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240" yWindow="135" windowWidth="19995" windowHeight="7875" tabRatio="661" activeTab="1"/>
  </bookViews>
  <sheets>
    <sheet name="Datos Preliminares - noBalancea" sheetId="4" r:id="rId1"/>
    <sheet name="Datos Preliminares - balanceado" sheetId="3" r:id="rId2"/>
  </sheets>
  <definedNames>
    <definedName name="back">'Datos Preliminares - balanceado'!$E$2,'Datos Preliminares - balanceado'!$B$36</definedName>
  </definedNames>
  <calcPr calcId="144525"/>
</workbook>
</file>

<file path=xl/calcChain.xml><?xml version="1.0" encoding="utf-8"?>
<calcChain xmlns="http://schemas.openxmlformats.org/spreadsheetml/2006/main">
  <c r="K12" i="4" l="1"/>
  <c r="K13" i="4"/>
  <c r="K15" i="4"/>
  <c r="K19" i="4"/>
  <c r="K16" i="4"/>
  <c r="K18" i="4"/>
  <c r="K17" i="4"/>
  <c r="K14" i="4"/>
  <c r="K20" i="4"/>
  <c r="K21" i="4"/>
  <c r="K22" i="4"/>
</calcChain>
</file>

<file path=xl/sharedStrings.xml><?xml version="1.0" encoding="utf-8"?>
<sst xmlns="http://schemas.openxmlformats.org/spreadsheetml/2006/main" count="226" uniqueCount="65">
  <si>
    <t>stemming</t>
  </si>
  <si>
    <t>stopwords</t>
  </si>
  <si>
    <t>NaiveBayes</t>
  </si>
  <si>
    <t>J48</t>
  </si>
  <si>
    <t>NaiveBayes Multinomial</t>
  </si>
  <si>
    <t>presence or freq.</t>
  </si>
  <si>
    <t>presence</t>
  </si>
  <si>
    <t>no</t>
  </si>
  <si>
    <t>yes</t>
  </si>
  <si>
    <t>lovins stemmer</t>
  </si>
  <si>
    <t>freq</t>
  </si>
  <si>
    <t>ZeroR</t>
  </si>
  <si>
    <t>OneR</t>
  </si>
  <si>
    <t>RandomForest</t>
  </si>
  <si>
    <t>AdaBoostM1</t>
  </si>
  <si>
    <t>PART</t>
  </si>
  <si>
    <t>lowercase</t>
  </si>
  <si>
    <t>&lt;-- back</t>
  </si>
  <si>
    <t>SMO</t>
  </si>
  <si>
    <t>DMNBtext</t>
  </si>
  <si>
    <t>Bayesian Logistic Regression</t>
  </si>
  <si>
    <t>libSVM (linear kernel)</t>
  </si>
  <si>
    <t>(not used)</t>
  </si>
  <si>
    <t>iterated lovins stemmer</t>
  </si>
  <si>
    <t>yes (lovins stemmer)</t>
  </si>
  <si>
    <t>snowball stemmer</t>
  </si>
  <si>
    <t>more stemmers --&gt;</t>
  </si>
  <si>
    <t>95.5 (copia de L4)</t>
  </si>
  <si>
    <t>95% (igual a F358)</t>
  </si>
  <si>
    <t>93% (igual a F359)</t>
  </si>
  <si>
    <t>more SMO --&gt;</t>
  </si>
  <si>
    <t>SMO with no stemming - with camelcase &amp; paths replaced</t>
  </si>
  <si>
    <t>SMO with Stemming - with camelcase &amp; paths replaced</t>
  </si>
  <si>
    <t xml:space="preserve">&lt;-- back </t>
  </si>
  <si>
    <t>stop-words-english1</t>
  </si>
  <si>
    <t>stop-words-english3-google</t>
  </si>
  <si>
    <t>stop-words-english2</t>
  </si>
  <si>
    <t>stop-words-english4</t>
  </si>
  <si>
    <t>stop-words-english5</t>
  </si>
  <si>
    <t>corrected  StopWords --&gt;</t>
  </si>
  <si>
    <t>conclusion:   pick stop-words 1, 2 or 3   (one of them)  and modify them for this particular problem domain</t>
  </si>
  <si>
    <t>stop-words-english2-Chosen-modified</t>
  </si>
  <si>
    <t>fue formado asi:         se le borraron todas las lineas que coincidieran con algun Keyword (del estudio de Monperrus)…. Se le borraron todas las lineas que coincidieran con un keyword de Java….. Se le agregaron ____________</t>
  </si>
  <si>
    <t>se le borraron también las siguientes palabras:    all   can't   cannot    could    doesn't    don't    during    most   no   not   once   very    won't</t>
  </si>
  <si>
    <t>not-used</t>
  </si>
  <si>
    <t>c</t>
  </si>
  <si>
    <t>poly kernel</t>
  </si>
  <si>
    <t>normalized_poly_kernel</t>
  </si>
  <si>
    <t>PUK</t>
  </si>
  <si>
    <t>NaiveBayesMultinomial</t>
  </si>
  <si>
    <t>BayesianLogisticRegresion</t>
  </si>
  <si>
    <t>LibSVM</t>
  </si>
  <si>
    <t>roc</t>
  </si>
  <si>
    <t>kappa</t>
  </si>
  <si>
    <t>precision</t>
  </si>
  <si>
    <t>recall</t>
  </si>
  <si>
    <t>F-Measure</t>
  </si>
  <si>
    <t>Stemming</t>
  </si>
  <si>
    <t>StopWords</t>
  </si>
  <si>
    <t>filter</t>
  </si>
  <si>
    <t>classf</t>
  </si>
  <si>
    <t>n-gram</t>
  </si>
  <si>
    <t>SMO parametes</t>
  </si>
  <si>
    <t>kernel type</t>
  </si>
  <si>
    <t>c coefficient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</si>
</sst>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 x14ac:knownFonts="1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i/>
      <sz val="11"/>
      <color rgb="FF7F7F7F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</fonts>
  <fills count="1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3" tint="0.79998168889431442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6"/>
        <bgColor indexed="64"/>
      </patternFill>
    </fill>
  </fills>
  <borders count="7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3">
    <xf numFmtId="0" fontId="0" fillId="0" borderId="0"/>
    <xf numFmtId="0" fontId="2" fillId="0" borderId="0" applyNumberFormat="0" applyFill="0" applyBorder="0" applyAlignment="0" applyProtection="0"/>
    <xf numFmtId="0" fontId="3" fillId="0" borderId="0" applyNumberFormat="0" applyFill="0" applyBorder="0" applyAlignment="0" applyProtection="0"/>
  </cellStyleXfs>
  <cellXfs count="50">
    <xf numFmtId="0" fontId="0" fillId="0" borderId="0" xfId="0"/>
    <xf numFmtId="10" fontId="0" fillId="0" borderId="0" xfId="0" applyNumberFormat="1"/>
    <xf numFmtId="10" fontId="0" fillId="2" borderId="0" xfId="0" applyNumberFormat="1" applyFill="1"/>
    <xf numFmtId="10" fontId="0" fillId="0" borderId="0" xfId="0" applyNumberFormat="1" applyFill="1"/>
    <xf numFmtId="0" fontId="3" fillId="0" borderId="0" xfId="2" quotePrefix="1"/>
    <xf numFmtId="0" fontId="2" fillId="0" borderId="0" xfId="1"/>
    <xf numFmtId="0" fontId="1" fillId="0" borderId="0" xfId="0" applyFont="1" applyAlignment="1">
      <alignment wrapText="1"/>
    </xf>
    <xf numFmtId="0" fontId="0" fillId="0" borderId="1" xfId="0" applyBorder="1"/>
    <xf numFmtId="10" fontId="0" fillId="0" borderId="1" xfId="0" applyNumberFormat="1" applyBorder="1"/>
    <xf numFmtId="10" fontId="3" fillId="0" borderId="1" xfId="2" applyNumberFormat="1" applyBorder="1"/>
    <xf numFmtId="10" fontId="3" fillId="2" borderId="0" xfId="2" applyNumberFormat="1" applyFill="1"/>
    <xf numFmtId="10" fontId="3" fillId="2" borderId="1" xfId="2" applyNumberFormat="1" applyFill="1" applyBorder="1"/>
    <xf numFmtId="10" fontId="4" fillId="3" borderId="0" xfId="2" applyNumberFormat="1" applyFont="1" applyFill="1"/>
    <xf numFmtId="0" fontId="0" fillId="4" borderId="5" xfId="0" applyFill="1" applyBorder="1" applyAlignment="1">
      <alignment wrapText="1"/>
    </xf>
    <xf numFmtId="0" fontId="0" fillId="0" borderId="0" xfId="0" applyBorder="1"/>
    <xf numFmtId="10" fontId="0" fillId="0" borderId="0" xfId="0" applyNumberFormat="1" applyBorder="1"/>
    <xf numFmtId="0" fontId="0" fillId="0" borderId="6" xfId="0" applyBorder="1"/>
    <xf numFmtId="10" fontId="0" fillId="0" borderId="6" xfId="0" applyNumberFormat="1" applyBorder="1"/>
    <xf numFmtId="0" fontId="1" fillId="0" borderId="0" xfId="0" applyFont="1" applyBorder="1" applyAlignment="1">
      <alignment wrapText="1"/>
    </xf>
    <xf numFmtId="10" fontId="3" fillId="2" borderId="0" xfId="2" applyNumberFormat="1" applyFill="1" applyBorder="1"/>
    <xf numFmtId="9" fontId="0" fillId="0" borderId="0" xfId="0" applyNumberFormat="1"/>
    <xf numFmtId="9" fontId="3" fillId="0" borderId="0" xfId="2" applyNumberFormat="1"/>
    <xf numFmtId="10" fontId="3" fillId="0" borderId="0" xfId="2" applyNumberFormat="1"/>
    <xf numFmtId="10" fontId="3" fillId="5" borderId="0" xfId="2" applyNumberFormat="1" applyFill="1" applyBorder="1"/>
    <xf numFmtId="10" fontId="3" fillId="5" borderId="0" xfId="2" applyNumberFormat="1" applyFill="1"/>
    <xf numFmtId="0" fontId="3" fillId="0" borderId="0" xfId="2"/>
    <xf numFmtId="0" fontId="1" fillId="6" borderId="3" xfId="0" applyFont="1" applyFill="1" applyBorder="1" applyAlignment="1">
      <alignment wrapText="1"/>
    </xf>
    <xf numFmtId="0" fontId="0" fillId="6" borderId="4" xfId="0" applyFill="1" applyBorder="1"/>
    <xf numFmtId="0" fontId="0" fillId="6" borderId="3" xfId="0" applyFill="1" applyBorder="1"/>
    <xf numFmtId="0" fontId="0" fillId="6" borderId="2" xfId="0" applyFill="1" applyBorder="1"/>
    <xf numFmtId="10" fontId="3" fillId="7" borderId="0" xfId="2" applyNumberFormat="1" applyFill="1"/>
    <xf numFmtId="10" fontId="3" fillId="0" borderId="0" xfId="2" applyNumberFormat="1" applyFill="1" applyBorder="1"/>
    <xf numFmtId="10" fontId="3" fillId="0" borderId="1" xfId="2" applyNumberFormat="1" applyFill="1" applyBorder="1"/>
    <xf numFmtId="10" fontId="3" fillId="0" borderId="0" xfId="2" applyNumberFormat="1" applyBorder="1"/>
    <xf numFmtId="10" fontId="3" fillId="0" borderId="0" xfId="2" quotePrefix="1" applyNumberFormat="1" applyBorder="1"/>
    <xf numFmtId="10" fontId="3" fillId="0" borderId="6" xfId="2" quotePrefix="1" applyNumberFormat="1" applyBorder="1"/>
    <xf numFmtId="10" fontId="3" fillId="0" borderId="1" xfId="2" quotePrefix="1" applyNumberFormat="1" applyFill="1" applyBorder="1"/>
    <xf numFmtId="10" fontId="3" fillId="8" borderId="0" xfId="2" quotePrefix="1" applyNumberFormat="1" applyFill="1" applyBorder="1"/>
    <xf numFmtId="10" fontId="3" fillId="8" borderId="1" xfId="2" applyNumberFormat="1" applyFill="1" applyBorder="1"/>
    <xf numFmtId="10" fontId="3" fillId="9" borderId="1" xfId="2" applyNumberFormat="1" applyFill="1" applyBorder="1"/>
    <xf numFmtId="10" fontId="3" fillId="9" borderId="0" xfId="2" applyNumberFormat="1" applyFill="1" applyBorder="1"/>
    <xf numFmtId="0" fontId="0" fillId="0" borderId="0" xfId="0" quotePrefix="1"/>
    <xf numFmtId="10" fontId="3" fillId="0" borderId="0" xfId="2" quotePrefix="1" applyNumberFormat="1" applyFill="1" applyBorder="1"/>
    <xf numFmtId="10" fontId="3" fillId="2" borderId="1" xfId="2" quotePrefix="1" applyNumberFormat="1" applyFill="1" applyBorder="1"/>
    <xf numFmtId="2" fontId="0" fillId="0" borderId="0" xfId="0" applyNumberFormat="1"/>
    <xf numFmtId="0" fontId="0" fillId="0" borderId="0" xfId="0" applyNumberFormat="1"/>
    <xf numFmtId="0" fontId="3" fillId="0" borderId="0" xfId="2" applyAlignment="1">
      <alignment horizontal="center"/>
    </xf>
    <xf numFmtId="10" fontId="0" fillId="0" borderId="0" xfId="0" applyNumberFormat="1" applyBorder="1" applyAlignment="1">
      <alignment horizontal="center"/>
    </xf>
    <xf numFmtId="0" fontId="1" fillId="0" borderId="0" xfId="0" applyFont="1" applyAlignment="1">
      <alignment horizontal="center" wrapText="1"/>
    </xf>
    <xf numFmtId="0" fontId="3" fillId="2" borderId="1" xfId="2" applyFill="1" applyBorder="1" applyAlignment="1">
      <alignment horizontal="center"/>
    </xf>
  </cellXfs>
  <cellStyles count="3">
    <cellStyle name="Hipervínculo" xfId="2" builtinId="8"/>
    <cellStyle name="Normal" xfId="0" builtinId="0"/>
    <cellStyle name="Texto explicativo" xfId="1" builtinId="5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.png"/><Relationship Id="rId13" Type="http://schemas.openxmlformats.org/officeDocument/2006/relationships/image" Target="../media/image46.png"/><Relationship Id="rId3" Type="http://schemas.openxmlformats.org/officeDocument/2006/relationships/image" Target="../media/image36.png"/><Relationship Id="rId7" Type="http://schemas.openxmlformats.org/officeDocument/2006/relationships/image" Target="../media/image40.png"/><Relationship Id="rId12" Type="http://schemas.openxmlformats.org/officeDocument/2006/relationships/image" Target="../media/image45.png"/><Relationship Id="rId2" Type="http://schemas.openxmlformats.org/officeDocument/2006/relationships/image" Target="../media/image35.png"/><Relationship Id="rId1" Type="http://schemas.openxmlformats.org/officeDocument/2006/relationships/image" Target="../media/image34.png"/><Relationship Id="rId6" Type="http://schemas.openxmlformats.org/officeDocument/2006/relationships/image" Target="../media/image39.png"/><Relationship Id="rId11" Type="http://schemas.openxmlformats.org/officeDocument/2006/relationships/image" Target="../media/image44.png"/><Relationship Id="rId5" Type="http://schemas.openxmlformats.org/officeDocument/2006/relationships/image" Target="../media/image38.png"/><Relationship Id="rId10" Type="http://schemas.openxmlformats.org/officeDocument/2006/relationships/image" Target="../media/image43.png"/><Relationship Id="rId4" Type="http://schemas.openxmlformats.org/officeDocument/2006/relationships/image" Target="../media/image37.png"/><Relationship Id="rId9" Type="http://schemas.openxmlformats.org/officeDocument/2006/relationships/image" Target="../media/image4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28575</xdr:colOff>
      <xdr:row>16</xdr:row>
      <xdr:rowOff>85725</xdr:rowOff>
    </xdr:from>
    <xdr:to>
      <xdr:col>6</xdr:col>
      <xdr:colOff>590835</xdr:colOff>
      <xdr:row>34</xdr:row>
      <xdr:rowOff>151963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90575" y="4276725"/>
          <a:ext cx="6190477" cy="3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46</xdr:row>
      <xdr:rowOff>104775</xdr:rowOff>
    </xdr:from>
    <xdr:to>
      <xdr:col>6</xdr:col>
      <xdr:colOff>571788</xdr:colOff>
      <xdr:row>64</xdr:row>
      <xdr:rowOff>171013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800100" y="10010775"/>
          <a:ext cx="6161905" cy="3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76</xdr:row>
      <xdr:rowOff>123825</xdr:rowOff>
    </xdr:from>
    <xdr:to>
      <xdr:col>6</xdr:col>
      <xdr:colOff>505117</xdr:colOff>
      <xdr:row>94</xdr:row>
      <xdr:rowOff>151968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62000" y="15744825"/>
          <a:ext cx="6133334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106</xdr:row>
      <xdr:rowOff>133350</xdr:rowOff>
    </xdr:from>
    <xdr:to>
      <xdr:col>6</xdr:col>
      <xdr:colOff>562264</xdr:colOff>
      <xdr:row>124</xdr:row>
      <xdr:rowOff>171017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800100" y="21469350"/>
          <a:ext cx="6152381" cy="3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136</xdr:row>
      <xdr:rowOff>123825</xdr:rowOff>
    </xdr:from>
    <xdr:to>
      <xdr:col>6</xdr:col>
      <xdr:colOff>590838</xdr:colOff>
      <xdr:row>154</xdr:row>
      <xdr:rowOff>161492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9150" y="27174825"/>
          <a:ext cx="6161905" cy="3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166</xdr:row>
      <xdr:rowOff>152400</xdr:rowOff>
    </xdr:from>
    <xdr:to>
      <xdr:col>7</xdr:col>
      <xdr:colOff>4515</xdr:colOff>
      <xdr:row>185</xdr:row>
      <xdr:rowOff>9091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800100" y="32918400"/>
          <a:ext cx="6219048" cy="34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196</xdr:row>
      <xdr:rowOff>114300</xdr:rowOff>
    </xdr:from>
    <xdr:to>
      <xdr:col>6</xdr:col>
      <xdr:colOff>609883</xdr:colOff>
      <xdr:row>214</xdr:row>
      <xdr:rowOff>180538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800100" y="38595300"/>
          <a:ext cx="6200000" cy="3495238"/>
        </a:xfrm>
        <a:prstGeom prst="rect">
          <a:avLst/>
        </a:prstGeom>
      </xdr:spPr>
    </xdr:pic>
    <xdr:clientData/>
  </xdr:twoCellAnchor>
  <xdr:twoCellAnchor editAs="oneCell">
    <xdr:from>
      <xdr:col>0</xdr:col>
      <xdr:colOff>752475</xdr:colOff>
      <xdr:row>226</xdr:row>
      <xdr:rowOff>133350</xdr:rowOff>
    </xdr:from>
    <xdr:to>
      <xdr:col>6</xdr:col>
      <xdr:colOff>543211</xdr:colOff>
      <xdr:row>245</xdr:row>
      <xdr:rowOff>9088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52475" y="44329350"/>
          <a:ext cx="6180953" cy="3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256</xdr:row>
      <xdr:rowOff>114300</xdr:rowOff>
    </xdr:from>
    <xdr:to>
      <xdr:col>6</xdr:col>
      <xdr:colOff>562262</xdr:colOff>
      <xdr:row>274</xdr:row>
      <xdr:rowOff>132919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81050" y="50025300"/>
          <a:ext cx="6171429" cy="3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286</xdr:row>
      <xdr:rowOff>152400</xdr:rowOff>
    </xdr:from>
    <xdr:to>
      <xdr:col>6</xdr:col>
      <xdr:colOff>543216</xdr:colOff>
      <xdr:row>305</xdr:row>
      <xdr:rowOff>18615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790575" y="55778400"/>
          <a:ext cx="6142858" cy="3485715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316</xdr:row>
      <xdr:rowOff>95250</xdr:rowOff>
    </xdr:from>
    <xdr:to>
      <xdr:col>6</xdr:col>
      <xdr:colOff>581308</xdr:colOff>
      <xdr:row>334</xdr:row>
      <xdr:rowOff>180536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771525" y="61436250"/>
          <a:ext cx="6200000" cy="3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376</xdr:row>
      <xdr:rowOff>114300</xdr:rowOff>
    </xdr:from>
    <xdr:to>
      <xdr:col>6</xdr:col>
      <xdr:colOff>609887</xdr:colOff>
      <xdr:row>394</xdr:row>
      <xdr:rowOff>180538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28675" y="74028300"/>
          <a:ext cx="6171429" cy="3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406</xdr:row>
      <xdr:rowOff>123825</xdr:rowOff>
    </xdr:from>
    <xdr:to>
      <xdr:col>6</xdr:col>
      <xdr:colOff>562267</xdr:colOff>
      <xdr:row>424</xdr:row>
      <xdr:rowOff>171016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19150" y="79752825"/>
          <a:ext cx="6133334" cy="34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436</xdr:row>
      <xdr:rowOff>0</xdr:rowOff>
    </xdr:from>
    <xdr:to>
      <xdr:col>6</xdr:col>
      <xdr:colOff>619410</xdr:colOff>
      <xdr:row>454</xdr:row>
      <xdr:rowOff>161476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819150" y="85344000"/>
          <a:ext cx="6190477" cy="35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466</xdr:row>
      <xdr:rowOff>76200</xdr:rowOff>
    </xdr:from>
    <xdr:to>
      <xdr:col>6</xdr:col>
      <xdr:colOff>590837</xdr:colOff>
      <xdr:row>484</xdr:row>
      <xdr:rowOff>142438</xdr:rowOff>
    </xdr:to>
    <xdr:pic>
      <xdr:nvPicPr>
        <xdr:cNvPr id="17" name="16 Imagen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809625" y="91135200"/>
          <a:ext cx="6171429" cy="3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496</xdr:row>
      <xdr:rowOff>66675</xdr:rowOff>
    </xdr:from>
    <xdr:to>
      <xdr:col>6</xdr:col>
      <xdr:colOff>590839</xdr:colOff>
      <xdr:row>514</xdr:row>
      <xdr:rowOff>151961</xdr:rowOff>
    </xdr:to>
    <xdr:pic>
      <xdr:nvPicPr>
        <xdr:cNvPr id="16" name="15 Imagen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828675" y="96840675"/>
          <a:ext cx="6152381" cy="3514286"/>
        </a:xfrm>
        <a:prstGeom prst="rect">
          <a:avLst/>
        </a:prstGeom>
      </xdr:spPr>
    </xdr:pic>
    <xdr:clientData/>
  </xdr:twoCellAnchor>
  <xdr:twoCellAnchor editAs="oneCell">
    <xdr:from>
      <xdr:col>9</xdr:col>
      <xdr:colOff>257175</xdr:colOff>
      <xdr:row>496</xdr:row>
      <xdr:rowOff>57150</xdr:rowOff>
    </xdr:from>
    <xdr:to>
      <xdr:col>17</xdr:col>
      <xdr:colOff>142104</xdr:colOff>
      <xdr:row>514</xdr:row>
      <xdr:rowOff>104341</xdr:rowOff>
    </xdr:to>
    <xdr:pic>
      <xdr:nvPicPr>
        <xdr:cNvPr id="18" name="17 Imagen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7134225" y="96831150"/>
          <a:ext cx="6161905" cy="34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133350</xdr:colOff>
      <xdr:row>526</xdr:row>
      <xdr:rowOff>133350</xdr:rowOff>
    </xdr:from>
    <xdr:to>
      <xdr:col>7</xdr:col>
      <xdr:colOff>57438</xdr:colOff>
      <xdr:row>544</xdr:row>
      <xdr:rowOff>190065</xdr:rowOff>
    </xdr:to>
    <xdr:pic>
      <xdr:nvPicPr>
        <xdr:cNvPr id="19" name="18 Imagen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5350" y="102622350"/>
          <a:ext cx="6171429" cy="3485715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606</xdr:row>
      <xdr:rowOff>104775</xdr:rowOff>
    </xdr:from>
    <xdr:to>
      <xdr:col>7</xdr:col>
      <xdr:colOff>38384</xdr:colOff>
      <xdr:row>624</xdr:row>
      <xdr:rowOff>171013</xdr:rowOff>
    </xdr:to>
    <xdr:pic>
      <xdr:nvPicPr>
        <xdr:cNvPr id="20" name="19 Imagen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847725" y="118090950"/>
          <a:ext cx="6200000" cy="3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85725</xdr:colOff>
      <xdr:row>636</xdr:row>
      <xdr:rowOff>76200</xdr:rowOff>
    </xdr:from>
    <xdr:to>
      <xdr:col>7</xdr:col>
      <xdr:colOff>57432</xdr:colOff>
      <xdr:row>654</xdr:row>
      <xdr:rowOff>123391</xdr:rowOff>
    </xdr:to>
    <xdr:pic>
      <xdr:nvPicPr>
        <xdr:cNvPr id="21" name="20 Imagen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47725" y="123777375"/>
          <a:ext cx="6219048" cy="34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666</xdr:row>
      <xdr:rowOff>104775</xdr:rowOff>
    </xdr:from>
    <xdr:to>
      <xdr:col>6</xdr:col>
      <xdr:colOff>619408</xdr:colOff>
      <xdr:row>684</xdr:row>
      <xdr:rowOff>123394</xdr:rowOff>
    </xdr:to>
    <xdr:pic>
      <xdr:nvPicPr>
        <xdr:cNvPr id="22" name="21 Imagen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809625" y="129520950"/>
          <a:ext cx="6200000" cy="3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95250</xdr:colOff>
      <xdr:row>696</xdr:row>
      <xdr:rowOff>133350</xdr:rowOff>
    </xdr:from>
    <xdr:to>
      <xdr:col>7</xdr:col>
      <xdr:colOff>19338</xdr:colOff>
      <xdr:row>714</xdr:row>
      <xdr:rowOff>190065</xdr:rowOff>
    </xdr:to>
    <xdr:pic>
      <xdr:nvPicPr>
        <xdr:cNvPr id="23" name="22 Imagen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857250" y="135264525"/>
          <a:ext cx="6171429" cy="3485715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726</xdr:row>
      <xdr:rowOff>114300</xdr:rowOff>
    </xdr:from>
    <xdr:to>
      <xdr:col>7</xdr:col>
      <xdr:colOff>19339</xdr:colOff>
      <xdr:row>744</xdr:row>
      <xdr:rowOff>123395</xdr:rowOff>
    </xdr:to>
    <xdr:pic>
      <xdr:nvPicPr>
        <xdr:cNvPr id="24" name="23 Imagen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866775" y="140960475"/>
          <a:ext cx="6161905" cy="3438095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756</xdr:row>
      <xdr:rowOff>104775</xdr:rowOff>
    </xdr:from>
    <xdr:to>
      <xdr:col>6</xdr:col>
      <xdr:colOff>581316</xdr:colOff>
      <xdr:row>774</xdr:row>
      <xdr:rowOff>132918</xdr:rowOff>
    </xdr:to>
    <xdr:pic>
      <xdr:nvPicPr>
        <xdr:cNvPr id="25" name="24 Imagen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828675" y="146665950"/>
          <a:ext cx="6142858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786</xdr:row>
      <xdr:rowOff>180975</xdr:rowOff>
    </xdr:from>
    <xdr:to>
      <xdr:col>6</xdr:col>
      <xdr:colOff>590839</xdr:colOff>
      <xdr:row>804</xdr:row>
      <xdr:rowOff>161499</xdr:rowOff>
    </xdr:to>
    <xdr:pic>
      <xdr:nvPicPr>
        <xdr:cNvPr id="26" name="25 Imagen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828675" y="152457150"/>
          <a:ext cx="6152381" cy="34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816</xdr:row>
      <xdr:rowOff>85725</xdr:rowOff>
    </xdr:from>
    <xdr:to>
      <xdr:col>7</xdr:col>
      <xdr:colOff>19332</xdr:colOff>
      <xdr:row>834</xdr:row>
      <xdr:rowOff>123392</xdr:rowOff>
    </xdr:to>
    <xdr:pic>
      <xdr:nvPicPr>
        <xdr:cNvPr id="27" name="26 Imagen"/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809625" y="158076900"/>
          <a:ext cx="6219048" cy="3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846</xdr:row>
      <xdr:rowOff>133350</xdr:rowOff>
    </xdr:from>
    <xdr:to>
      <xdr:col>6</xdr:col>
      <xdr:colOff>609888</xdr:colOff>
      <xdr:row>864</xdr:row>
      <xdr:rowOff>151969</xdr:rowOff>
    </xdr:to>
    <xdr:pic>
      <xdr:nvPicPr>
        <xdr:cNvPr id="28" name="27 Imagen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38200" y="163839525"/>
          <a:ext cx="6161905" cy="3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876</xdr:row>
      <xdr:rowOff>133350</xdr:rowOff>
    </xdr:from>
    <xdr:to>
      <xdr:col>6</xdr:col>
      <xdr:colOff>600363</xdr:colOff>
      <xdr:row>894</xdr:row>
      <xdr:rowOff>151969</xdr:rowOff>
    </xdr:to>
    <xdr:pic>
      <xdr:nvPicPr>
        <xdr:cNvPr id="29" name="28 Imagen"/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828675" y="169554525"/>
          <a:ext cx="6161905" cy="3447619"/>
        </a:xfrm>
        <a:prstGeom prst="rect">
          <a:avLst/>
        </a:prstGeom>
      </xdr:spPr>
    </xdr:pic>
    <xdr:clientData/>
  </xdr:twoCellAnchor>
  <xdr:twoCellAnchor>
    <xdr:from>
      <xdr:col>3</xdr:col>
      <xdr:colOff>1419225</xdr:colOff>
      <xdr:row>591</xdr:row>
      <xdr:rowOff>95250</xdr:rowOff>
    </xdr:from>
    <xdr:to>
      <xdr:col>3</xdr:col>
      <xdr:colOff>1419225</xdr:colOff>
      <xdr:row>593</xdr:row>
      <xdr:rowOff>171450</xdr:rowOff>
    </xdr:to>
    <xdr:cxnSp macro="">
      <xdr:nvCxnSpPr>
        <xdr:cNvPr id="31" name="30 Conector recto de flecha"/>
        <xdr:cNvCxnSpPr/>
      </xdr:nvCxnSpPr>
      <xdr:spPr>
        <a:xfrm>
          <a:off x="3829050" y="115223925"/>
          <a:ext cx="0" cy="457200"/>
        </a:xfrm>
        <a:prstGeom prst="straightConnector1">
          <a:avLst/>
        </a:prstGeom>
        <a:ln>
          <a:tailEnd type="arrow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1</xdr:col>
      <xdr:colOff>104775</xdr:colOff>
      <xdr:row>906</xdr:row>
      <xdr:rowOff>114300</xdr:rowOff>
    </xdr:from>
    <xdr:to>
      <xdr:col>6</xdr:col>
      <xdr:colOff>609892</xdr:colOff>
      <xdr:row>924</xdr:row>
      <xdr:rowOff>113872</xdr:rowOff>
    </xdr:to>
    <xdr:pic>
      <xdr:nvPicPr>
        <xdr:cNvPr id="32" name="31 Imagen"/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66775" y="175250475"/>
          <a:ext cx="6133334" cy="3428572"/>
        </a:xfrm>
        <a:prstGeom prst="rect">
          <a:avLst/>
        </a:prstGeom>
      </xdr:spPr>
    </xdr:pic>
    <xdr:clientData/>
  </xdr:twoCellAnchor>
  <xdr:twoCellAnchor editAs="oneCell">
    <xdr:from>
      <xdr:col>1</xdr:col>
      <xdr:colOff>76200</xdr:colOff>
      <xdr:row>936</xdr:row>
      <xdr:rowOff>123825</xdr:rowOff>
    </xdr:from>
    <xdr:to>
      <xdr:col>6</xdr:col>
      <xdr:colOff>581317</xdr:colOff>
      <xdr:row>955</xdr:row>
      <xdr:rowOff>18611</xdr:rowOff>
    </xdr:to>
    <xdr:pic>
      <xdr:nvPicPr>
        <xdr:cNvPr id="33" name="32 Imagen"/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38200" y="180975000"/>
          <a:ext cx="6133334" cy="3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66675</xdr:colOff>
      <xdr:row>996</xdr:row>
      <xdr:rowOff>95250</xdr:rowOff>
    </xdr:from>
    <xdr:to>
      <xdr:col>6</xdr:col>
      <xdr:colOff>609887</xdr:colOff>
      <xdr:row>1014</xdr:row>
      <xdr:rowOff>94822</xdr:rowOff>
    </xdr:to>
    <xdr:pic>
      <xdr:nvPicPr>
        <xdr:cNvPr id="30" name="29 Imagen"/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28675" y="192566925"/>
          <a:ext cx="6171429" cy="3428572"/>
        </a:xfrm>
        <a:prstGeom prst="rect">
          <a:avLst/>
        </a:prstGeom>
      </xdr:spPr>
    </xdr:pic>
    <xdr:clientData/>
  </xdr:twoCellAnchor>
  <xdr:twoCellAnchor editAs="oneCell">
    <xdr:from>
      <xdr:col>1</xdr:col>
      <xdr:colOff>104775</xdr:colOff>
      <xdr:row>1026</xdr:row>
      <xdr:rowOff>123825</xdr:rowOff>
    </xdr:from>
    <xdr:to>
      <xdr:col>7</xdr:col>
      <xdr:colOff>38387</xdr:colOff>
      <xdr:row>1044</xdr:row>
      <xdr:rowOff>142444</xdr:rowOff>
    </xdr:to>
    <xdr:pic>
      <xdr:nvPicPr>
        <xdr:cNvPr id="34" name="33 Imagen"/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66775" y="198310500"/>
          <a:ext cx="6180953" cy="3447619"/>
        </a:xfrm>
        <a:prstGeom prst="rect">
          <a:avLst/>
        </a:prstGeom>
      </xdr:spPr>
    </xdr:pic>
    <xdr:clientData/>
  </xdr:twoCellAnchor>
  <xdr:twoCellAnchor editAs="oneCell">
    <xdr:from>
      <xdr:col>8</xdr:col>
      <xdr:colOff>0</xdr:colOff>
      <xdr:row>376</xdr:row>
      <xdr:rowOff>0</xdr:rowOff>
    </xdr:from>
    <xdr:to>
      <xdr:col>25</xdr:col>
      <xdr:colOff>55525</xdr:colOff>
      <xdr:row>412</xdr:row>
      <xdr:rowOff>113429</xdr:rowOff>
    </xdr:to>
    <xdr:pic>
      <xdr:nvPicPr>
        <xdr:cNvPr id="35" name="34 Imagen"/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7581900" y="73914000"/>
          <a:ext cx="13009525" cy="6971429"/>
        </a:xfrm>
        <a:prstGeom prst="rect">
          <a:avLst/>
        </a:prstGeom>
      </xdr:spPr>
    </xdr:pic>
    <xdr:clientData/>
  </xdr:twoCellAnchor>
  <xdr:twoCellAnchor editAs="oneCell">
    <xdr:from>
      <xdr:col>8</xdr:col>
      <xdr:colOff>19050</xdr:colOff>
      <xdr:row>76</xdr:row>
      <xdr:rowOff>19050</xdr:rowOff>
    </xdr:from>
    <xdr:to>
      <xdr:col>25</xdr:col>
      <xdr:colOff>74575</xdr:colOff>
      <xdr:row>112</xdr:row>
      <xdr:rowOff>132479</xdr:rowOff>
    </xdr:to>
    <xdr:pic>
      <xdr:nvPicPr>
        <xdr:cNvPr id="36" name="35 Imagen"/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7600950" y="15640050"/>
          <a:ext cx="13009525" cy="6971429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16</xdr:row>
      <xdr:rowOff>0</xdr:rowOff>
    </xdr:from>
    <xdr:to>
      <xdr:col>8</xdr:col>
      <xdr:colOff>618356</xdr:colOff>
      <xdr:row>34</xdr:row>
      <xdr:rowOff>104334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62000" y="3810000"/>
          <a:ext cx="6152381" cy="353333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46</xdr:row>
      <xdr:rowOff>123825</xdr:rowOff>
    </xdr:from>
    <xdr:to>
      <xdr:col>8</xdr:col>
      <xdr:colOff>637404</xdr:colOff>
      <xdr:row>64</xdr:row>
      <xdr:rowOff>180540</xdr:rowOff>
    </xdr:to>
    <xdr:pic>
      <xdr:nvPicPr>
        <xdr:cNvPr id="2" name="1 Imagen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62000" y="9648825"/>
          <a:ext cx="6171429" cy="3485715"/>
        </a:xfrm>
        <a:prstGeom prst="rect">
          <a:avLst/>
        </a:prstGeom>
      </xdr:spPr>
    </xdr:pic>
    <xdr:clientData/>
  </xdr:twoCellAnchor>
  <xdr:twoCellAnchor editAs="oneCell">
    <xdr:from>
      <xdr:col>0</xdr:col>
      <xdr:colOff>752475</xdr:colOff>
      <xdr:row>76</xdr:row>
      <xdr:rowOff>95250</xdr:rowOff>
    </xdr:from>
    <xdr:to>
      <xdr:col>8</xdr:col>
      <xdr:colOff>608831</xdr:colOff>
      <xdr:row>94</xdr:row>
      <xdr:rowOff>151965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52475" y="15335250"/>
          <a:ext cx="6152381" cy="3485715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106</xdr:row>
      <xdr:rowOff>66675</xdr:rowOff>
    </xdr:from>
    <xdr:to>
      <xdr:col>8</xdr:col>
      <xdr:colOff>656454</xdr:colOff>
      <xdr:row>124</xdr:row>
      <xdr:rowOff>151961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1050" y="21021675"/>
          <a:ext cx="6171429" cy="35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136</xdr:row>
      <xdr:rowOff>142875</xdr:rowOff>
    </xdr:from>
    <xdr:to>
      <xdr:col>8</xdr:col>
      <xdr:colOff>656455</xdr:colOff>
      <xdr:row>154</xdr:row>
      <xdr:rowOff>180542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90575" y="26812875"/>
          <a:ext cx="6161905" cy="34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752475</xdr:colOff>
      <xdr:row>166</xdr:row>
      <xdr:rowOff>133350</xdr:rowOff>
    </xdr:from>
    <xdr:to>
      <xdr:col>8</xdr:col>
      <xdr:colOff>618355</xdr:colOff>
      <xdr:row>184</xdr:row>
      <xdr:rowOff>161493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52475" y="32518350"/>
          <a:ext cx="6161905" cy="3457143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196</xdr:row>
      <xdr:rowOff>123825</xdr:rowOff>
    </xdr:from>
    <xdr:to>
      <xdr:col>8</xdr:col>
      <xdr:colOff>627883</xdr:colOff>
      <xdr:row>214</xdr:row>
      <xdr:rowOff>161492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781050" y="38223825"/>
          <a:ext cx="6142858" cy="3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226</xdr:row>
      <xdr:rowOff>76200</xdr:rowOff>
    </xdr:from>
    <xdr:to>
      <xdr:col>8</xdr:col>
      <xdr:colOff>637406</xdr:colOff>
      <xdr:row>244</xdr:row>
      <xdr:rowOff>123391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781050" y="43891200"/>
          <a:ext cx="6152381" cy="3476191"/>
        </a:xfrm>
        <a:prstGeom prst="rect">
          <a:avLst/>
        </a:prstGeom>
      </xdr:spPr>
    </xdr:pic>
    <xdr:clientData/>
  </xdr:twoCellAnchor>
  <xdr:twoCellAnchor editAs="oneCell">
    <xdr:from>
      <xdr:col>1</xdr:col>
      <xdr:colOff>47625</xdr:colOff>
      <xdr:row>256</xdr:row>
      <xdr:rowOff>66675</xdr:rowOff>
    </xdr:from>
    <xdr:to>
      <xdr:col>8</xdr:col>
      <xdr:colOff>675505</xdr:colOff>
      <xdr:row>274</xdr:row>
      <xdr:rowOff>104342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09625" y="49977675"/>
          <a:ext cx="6161905" cy="3466667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286</xdr:row>
      <xdr:rowOff>114300</xdr:rowOff>
    </xdr:from>
    <xdr:to>
      <xdr:col>8</xdr:col>
      <xdr:colOff>694552</xdr:colOff>
      <xdr:row>305</xdr:row>
      <xdr:rowOff>18610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0100" y="55740300"/>
          <a:ext cx="6190477" cy="3523810"/>
        </a:xfrm>
        <a:prstGeom prst="rect">
          <a:avLst/>
        </a:prstGeom>
      </xdr:spPr>
    </xdr:pic>
    <xdr:clientData/>
  </xdr:twoCellAnchor>
  <xdr:twoCellAnchor editAs="oneCell">
    <xdr:from>
      <xdr:col>1</xdr:col>
      <xdr:colOff>38100</xdr:colOff>
      <xdr:row>346</xdr:row>
      <xdr:rowOff>114300</xdr:rowOff>
    </xdr:from>
    <xdr:to>
      <xdr:col>8</xdr:col>
      <xdr:colOff>665980</xdr:colOff>
      <xdr:row>364</xdr:row>
      <xdr:rowOff>180538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800100" y="67170300"/>
          <a:ext cx="6161905" cy="349523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406</xdr:row>
      <xdr:rowOff>95250</xdr:rowOff>
    </xdr:from>
    <xdr:to>
      <xdr:col>8</xdr:col>
      <xdr:colOff>723122</xdr:colOff>
      <xdr:row>424</xdr:row>
      <xdr:rowOff>171012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90575" y="79724250"/>
          <a:ext cx="6228572" cy="35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436</xdr:row>
      <xdr:rowOff>142875</xdr:rowOff>
    </xdr:from>
    <xdr:to>
      <xdr:col>8</xdr:col>
      <xdr:colOff>742173</xdr:colOff>
      <xdr:row>454</xdr:row>
      <xdr:rowOff>123399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819150" y="85486875"/>
          <a:ext cx="6219048" cy="340952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1166"/>
  <sheetViews>
    <sheetView topLeftCell="A576" zoomScale="90" zoomScaleNormal="90" workbookViewId="0">
      <selection activeCell="D594" sqref="D594"/>
    </sheetView>
  </sheetViews>
  <sheetFormatPr baseColWidth="10" defaultRowHeight="15" x14ac:dyDescent="0.25"/>
  <cols>
    <col min="2" max="2" width="13.28515625" customWidth="1"/>
    <col min="3" max="3" width="11.28515625" customWidth="1"/>
    <col min="4" max="4" width="35.85546875" bestFit="1" customWidth="1"/>
    <col min="5" max="6" width="12" customWidth="1"/>
    <col min="7" max="7" width="9.28515625" customWidth="1"/>
    <col min="8" max="8" width="8.42578125" customWidth="1"/>
    <col min="9" max="9" width="8.7109375" customWidth="1"/>
    <col min="10" max="10" width="10.85546875" customWidth="1"/>
    <col min="11" max="11" width="14.5703125" customWidth="1"/>
    <col min="12" max="12" width="11.5703125" customWidth="1"/>
  </cols>
  <sheetData>
    <row r="1" spans="1:16" ht="45" x14ac:dyDescent="0.25">
      <c r="C1" s="18" t="s">
        <v>5</v>
      </c>
      <c r="D1" s="18" t="s">
        <v>0</v>
      </c>
      <c r="E1" s="6" t="s">
        <v>2</v>
      </c>
      <c r="F1" s="6" t="s">
        <v>4</v>
      </c>
      <c r="G1" s="6" t="s">
        <v>3</v>
      </c>
      <c r="H1" s="6" t="s">
        <v>15</v>
      </c>
      <c r="I1" s="6" t="s">
        <v>13</v>
      </c>
      <c r="J1" s="6" t="s">
        <v>11</v>
      </c>
      <c r="K1" s="6" t="s">
        <v>14</v>
      </c>
      <c r="L1" s="6" t="s">
        <v>18</v>
      </c>
      <c r="M1" s="6" t="s">
        <v>19</v>
      </c>
      <c r="N1" s="6" t="s">
        <v>20</v>
      </c>
      <c r="O1" s="6" t="s">
        <v>21</v>
      </c>
      <c r="P1" s="6" t="s">
        <v>12</v>
      </c>
    </row>
    <row r="2" spans="1:16" x14ac:dyDescent="0.25">
      <c r="C2" s="7" t="s">
        <v>6</v>
      </c>
      <c r="D2" s="7" t="s">
        <v>7</v>
      </c>
      <c r="E2" s="9">
        <v>0.85</v>
      </c>
      <c r="F2" s="9">
        <v>0.88500000000000001</v>
      </c>
      <c r="G2" s="11">
        <v>0.93500000000000005</v>
      </c>
      <c r="H2" s="9">
        <v>0.92</v>
      </c>
      <c r="I2" s="9">
        <v>0.93</v>
      </c>
      <c r="J2" s="9">
        <v>0.83499999999999996</v>
      </c>
      <c r="K2" s="9">
        <v>0.85499999999999998</v>
      </c>
      <c r="L2" s="11">
        <v>0.93500000000000005</v>
      </c>
      <c r="M2" s="9">
        <v>0.9</v>
      </c>
      <c r="N2" s="9">
        <v>0.90500000000000003</v>
      </c>
      <c r="O2" s="11">
        <v>0.93500000000000005</v>
      </c>
    </row>
    <row r="3" spans="1:16" x14ac:dyDescent="0.25">
      <c r="C3" s="14" t="s">
        <v>6</v>
      </c>
      <c r="D3" s="14" t="s">
        <v>8</v>
      </c>
      <c r="E3" s="15"/>
      <c r="F3" s="15"/>
      <c r="G3" s="19">
        <v>0.93</v>
      </c>
      <c r="H3" s="14"/>
      <c r="I3" s="14"/>
      <c r="J3" s="14"/>
      <c r="K3" s="14"/>
      <c r="L3" s="23">
        <v>0.95499999999999996</v>
      </c>
      <c r="M3" s="14"/>
      <c r="N3" s="14"/>
      <c r="O3" s="14" t="s">
        <v>27</v>
      </c>
      <c r="P3" s="30">
        <v>0.94</v>
      </c>
    </row>
    <row r="4" spans="1:16" x14ac:dyDescent="0.25">
      <c r="C4" s="7" t="s">
        <v>10</v>
      </c>
      <c r="D4" s="7" t="s">
        <v>7</v>
      </c>
      <c r="E4" s="8"/>
      <c r="F4" s="8"/>
      <c r="G4" s="8">
        <v>0.93500000000000005</v>
      </c>
      <c r="H4" s="7"/>
      <c r="I4" s="7"/>
      <c r="J4" s="7"/>
      <c r="K4" s="8"/>
      <c r="L4" s="8">
        <v>0.92</v>
      </c>
      <c r="M4" s="8"/>
      <c r="N4" s="7"/>
      <c r="O4" s="7">
        <v>91.5</v>
      </c>
    </row>
    <row r="5" spans="1:16" x14ac:dyDescent="0.25">
      <c r="C5" s="14" t="s">
        <v>10</v>
      </c>
      <c r="D5" s="14" t="s">
        <v>8</v>
      </c>
      <c r="E5" s="15"/>
      <c r="F5" s="15"/>
      <c r="G5" s="14"/>
      <c r="H5" s="14"/>
      <c r="I5" s="14"/>
      <c r="J5" s="14"/>
      <c r="K5" s="14"/>
      <c r="L5" s="14"/>
      <c r="M5" s="14"/>
      <c r="N5" s="14"/>
      <c r="O5" s="14"/>
    </row>
    <row r="6" spans="1:16" x14ac:dyDescent="0.25">
      <c r="G6" s="46" t="s">
        <v>26</v>
      </c>
      <c r="H6" s="46"/>
      <c r="I6" s="46"/>
      <c r="J6" s="46"/>
      <c r="K6" s="46"/>
      <c r="L6" s="46"/>
      <c r="M6" s="46"/>
      <c r="N6" s="46"/>
      <c r="O6" s="46"/>
    </row>
    <row r="7" spans="1:16" x14ac:dyDescent="0.25">
      <c r="E7" s="46" t="s">
        <v>39</v>
      </c>
      <c r="F7" s="46"/>
      <c r="G7" s="46"/>
      <c r="H7" s="46"/>
      <c r="I7" s="46"/>
      <c r="J7" s="46"/>
      <c r="K7" s="46"/>
      <c r="L7" s="46"/>
      <c r="M7" s="46"/>
      <c r="N7" s="46"/>
      <c r="O7" s="46"/>
    </row>
    <row r="8" spans="1:16" x14ac:dyDescent="0.25">
      <c r="A8" t="s">
        <v>9</v>
      </c>
      <c r="L8" s="25" t="s">
        <v>30</v>
      </c>
    </row>
    <row r="9" spans="1:16" x14ac:dyDescent="0.25">
      <c r="A9" t="s">
        <v>16</v>
      </c>
    </row>
    <row r="10" spans="1:16" x14ac:dyDescent="0.25">
      <c r="K10" t="s">
        <v>56</v>
      </c>
      <c r="L10" t="s">
        <v>55</v>
      </c>
      <c r="M10" t="s">
        <v>54</v>
      </c>
      <c r="N10" t="s">
        <v>52</v>
      </c>
      <c r="O10" t="s">
        <v>53</v>
      </c>
    </row>
    <row r="11" spans="1:16" x14ac:dyDescent="0.25">
      <c r="J11" t="s">
        <v>11</v>
      </c>
      <c r="K11">
        <v>0</v>
      </c>
      <c r="L11" s="45">
        <v>0</v>
      </c>
      <c r="M11" s="45">
        <v>0</v>
      </c>
      <c r="N11" s="44">
        <v>0.5</v>
      </c>
      <c r="O11" s="45">
        <v>0</v>
      </c>
    </row>
    <row r="12" spans="1:16" x14ac:dyDescent="0.25">
      <c r="J12" t="s">
        <v>14</v>
      </c>
      <c r="K12" s="44">
        <f t="shared" ref="K12:K22" si="0">(2*L12*M12)/(L12+M12)</f>
        <v>0.53975046210720889</v>
      </c>
      <c r="L12" s="44">
        <v>0.51500000000000001</v>
      </c>
      <c r="M12" s="44">
        <v>0.56699999999999995</v>
      </c>
      <c r="N12" s="44">
        <v>0.879</v>
      </c>
      <c r="O12" s="44">
        <v>0.45400000000000001</v>
      </c>
    </row>
    <row r="13" spans="1:16" x14ac:dyDescent="0.25">
      <c r="J13" t="s">
        <v>19</v>
      </c>
      <c r="K13" s="44">
        <f t="shared" si="0"/>
        <v>0.62966037735849056</v>
      </c>
      <c r="L13" s="44">
        <v>0.51500000000000001</v>
      </c>
      <c r="M13" s="44">
        <v>0.81</v>
      </c>
      <c r="N13" s="44">
        <v>0.80800000000000005</v>
      </c>
      <c r="O13" s="44">
        <v>0.57499999999999996</v>
      </c>
    </row>
    <row r="14" spans="1:16" x14ac:dyDescent="0.25">
      <c r="J14" t="s">
        <v>2</v>
      </c>
      <c r="K14" s="44">
        <f t="shared" si="0"/>
        <v>0.64249740163325908</v>
      </c>
      <c r="L14" s="44">
        <v>0.81799999999999995</v>
      </c>
      <c r="M14" s="44">
        <v>0.52900000000000003</v>
      </c>
      <c r="N14" s="44">
        <v>0.90400000000000003</v>
      </c>
      <c r="O14" s="44">
        <v>0.55300000000000005</v>
      </c>
    </row>
    <row r="15" spans="1:16" x14ac:dyDescent="0.25">
      <c r="J15" t="s">
        <v>49</v>
      </c>
      <c r="K15" s="44">
        <f t="shared" si="0"/>
        <v>0.64584520123839018</v>
      </c>
      <c r="L15" s="44">
        <v>0.63600000000000001</v>
      </c>
      <c r="M15" s="44">
        <v>0.65600000000000003</v>
      </c>
      <c r="N15" s="44">
        <v>0.871</v>
      </c>
      <c r="O15" s="44">
        <v>0.57799999999999996</v>
      </c>
    </row>
    <row r="16" spans="1:16" x14ac:dyDescent="0.25">
      <c r="J16" t="s">
        <v>50</v>
      </c>
      <c r="K16" s="44">
        <f t="shared" si="0"/>
        <v>0.69844428571428585</v>
      </c>
      <c r="L16" s="44">
        <v>0.66700000000000004</v>
      </c>
      <c r="M16" s="44">
        <v>0.73299999999999998</v>
      </c>
      <c r="N16" s="44">
        <v>0.80900000000000005</v>
      </c>
      <c r="O16" s="44">
        <v>6.4199999999999993E-2</v>
      </c>
    </row>
    <row r="17" spans="2:15" x14ac:dyDescent="0.25">
      <c r="B17" s="5"/>
      <c r="J17" t="s">
        <v>15</v>
      </c>
      <c r="K17" s="44">
        <f t="shared" si="0"/>
        <v>0.7579999999999999</v>
      </c>
      <c r="L17" s="44">
        <v>0.75800000000000001</v>
      </c>
      <c r="M17" s="44">
        <v>0.75800000000000001</v>
      </c>
      <c r="N17" s="44">
        <v>0.88600000000000001</v>
      </c>
      <c r="O17" s="44">
        <v>0.71</v>
      </c>
    </row>
    <row r="18" spans="2:15" x14ac:dyDescent="0.25">
      <c r="B18" s="5"/>
      <c r="J18" t="s">
        <v>13</v>
      </c>
      <c r="K18" s="44">
        <f t="shared" si="0"/>
        <v>0.75883645765998708</v>
      </c>
      <c r="L18" s="44">
        <v>0.66700000000000004</v>
      </c>
      <c r="M18" s="44">
        <v>0.88</v>
      </c>
      <c r="N18" s="44">
        <v>0.97399999999999998</v>
      </c>
      <c r="O18" s="44">
        <v>0.71899999999999997</v>
      </c>
    </row>
    <row r="19" spans="2:15" x14ac:dyDescent="0.25">
      <c r="B19" s="5"/>
      <c r="J19" t="s">
        <v>12</v>
      </c>
      <c r="K19" s="44">
        <f t="shared" si="0"/>
        <v>0.77750611246943757</v>
      </c>
      <c r="L19" s="44">
        <v>0.63600000000000001</v>
      </c>
      <c r="M19" s="45">
        <v>1</v>
      </c>
      <c r="N19" s="44">
        <v>0.81799999999999995</v>
      </c>
      <c r="O19" s="44">
        <v>0.745</v>
      </c>
    </row>
    <row r="20" spans="2:15" x14ac:dyDescent="0.25">
      <c r="B20" s="5"/>
      <c r="J20" t="s">
        <v>51</v>
      </c>
      <c r="K20" s="44">
        <f t="shared" si="0"/>
        <v>0.80582133995037208</v>
      </c>
      <c r="L20" s="44">
        <v>0.81799999999999995</v>
      </c>
      <c r="M20" s="44">
        <v>0.79400000000000004</v>
      </c>
      <c r="N20" s="44">
        <v>0.88800000000000001</v>
      </c>
      <c r="O20" s="44">
        <v>0.76700000000000002</v>
      </c>
    </row>
    <row r="21" spans="2:15" x14ac:dyDescent="0.25">
      <c r="B21" s="5"/>
      <c r="J21" t="s">
        <v>18</v>
      </c>
      <c r="K21" s="44">
        <f t="shared" si="0"/>
        <v>0.80582133995037208</v>
      </c>
      <c r="L21" s="44">
        <v>0.81799999999999995</v>
      </c>
      <c r="M21" s="44">
        <v>0.79400000000000004</v>
      </c>
      <c r="N21" s="44">
        <v>0.88800000000000001</v>
      </c>
      <c r="O21" s="44">
        <v>0.76700000000000002</v>
      </c>
    </row>
    <row r="22" spans="2:15" x14ac:dyDescent="0.25">
      <c r="B22" s="5"/>
      <c r="J22" t="s">
        <v>3</v>
      </c>
      <c r="K22" s="44">
        <f t="shared" si="0"/>
        <v>0.81149323493234937</v>
      </c>
      <c r="L22" s="44">
        <v>0.84799999999999998</v>
      </c>
      <c r="M22" s="44">
        <v>0.77800000000000002</v>
      </c>
      <c r="N22" s="44">
        <v>0.95799999999999996</v>
      </c>
      <c r="O22" s="44">
        <v>0.77200000000000002</v>
      </c>
    </row>
    <row r="23" spans="2:15" x14ac:dyDescent="0.25">
      <c r="B23" s="5"/>
    </row>
    <row r="24" spans="2:15" x14ac:dyDescent="0.25">
      <c r="B24" s="5"/>
    </row>
    <row r="25" spans="2:15" x14ac:dyDescent="0.25">
      <c r="B25" s="5"/>
    </row>
    <row r="26" spans="2:15" x14ac:dyDescent="0.25">
      <c r="B26" s="5"/>
      <c r="J26" t="s">
        <v>60</v>
      </c>
      <c r="L26" t="s">
        <v>59</v>
      </c>
      <c r="N26" t="s">
        <v>62</v>
      </c>
    </row>
    <row r="27" spans="2:15" x14ac:dyDescent="0.25">
      <c r="B27" s="5"/>
      <c r="J27" t="s">
        <v>11</v>
      </c>
      <c r="L27" t="s">
        <v>57</v>
      </c>
      <c r="N27" t="s">
        <v>63</v>
      </c>
    </row>
    <row r="28" spans="2:15" x14ac:dyDescent="0.25">
      <c r="B28" s="5"/>
      <c r="J28" t="s">
        <v>12</v>
      </c>
      <c r="L28" t="s">
        <v>58</v>
      </c>
      <c r="N28" t="s">
        <v>64</v>
      </c>
    </row>
    <row r="29" spans="2:15" x14ac:dyDescent="0.25">
      <c r="B29" s="5"/>
      <c r="J29" t="s">
        <v>15</v>
      </c>
      <c r="L29" t="s">
        <v>61</v>
      </c>
    </row>
    <row r="30" spans="2:15" x14ac:dyDescent="0.25">
      <c r="B30" s="5"/>
      <c r="J30" t="s">
        <v>2</v>
      </c>
    </row>
    <row r="31" spans="2:15" x14ac:dyDescent="0.25">
      <c r="B31" s="5"/>
      <c r="J31" t="s">
        <v>49</v>
      </c>
    </row>
    <row r="32" spans="2:15" x14ac:dyDescent="0.25">
      <c r="B32" s="5"/>
      <c r="J32" t="s">
        <v>50</v>
      </c>
    </row>
    <row r="33" spans="2:10" x14ac:dyDescent="0.25">
      <c r="B33" s="5"/>
      <c r="J33" t="s">
        <v>14</v>
      </c>
    </row>
    <row r="34" spans="2:10" x14ac:dyDescent="0.25">
      <c r="B34" s="5"/>
      <c r="J34" t="s">
        <v>19</v>
      </c>
    </row>
    <row r="35" spans="2:10" x14ac:dyDescent="0.25">
      <c r="B35" s="5"/>
      <c r="J35" t="s">
        <v>51</v>
      </c>
    </row>
    <row r="36" spans="2:10" x14ac:dyDescent="0.25">
      <c r="B36" s="4" t="s">
        <v>17</v>
      </c>
      <c r="J36" t="s">
        <v>18</v>
      </c>
    </row>
    <row r="37" spans="2:10" x14ac:dyDescent="0.25">
      <c r="B37" s="5"/>
      <c r="J37" t="s">
        <v>13</v>
      </c>
    </row>
    <row r="38" spans="2:10" x14ac:dyDescent="0.25">
      <c r="J38" t="s">
        <v>3</v>
      </c>
    </row>
    <row r="66" spans="2:2" x14ac:dyDescent="0.25">
      <c r="B66" s="4" t="s">
        <v>17</v>
      </c>
    </row>
    <row r="96" spans="2:2" x14ac:dyDescent="0.25">
      <c r="B96" s="4" t="s">
        <v>17</v>
      </c>
    </row>
    <row r="126" spans="2:2" x14ac:dyDescent="0.25">
      <c r="B126" s="4" t="s">
        <v>17</v>
      </c>
    </row>
    <row r="156" spans="2:2" x14ac:dyDescent="0.25">
      <c r="B156" s="4" t="s">
        <v>17</v>
      </c>
    </row>
    <row r="186" spans="2:2" x14ac:dyDescent="0.25">
      <c r="B186" s="4" t="s">
        <v>17</v>
      </c>
    </row>
    <row r="216" spans="2:2" x14ac:dyDescent="0.25">
      <c r="B216" s="4" t="s">
        <v>17</v>
      </c>
    </row>
    <row r="246" spans="2:2" x14ac:dyDescent="0.25">
      <c r="B246" s="4" t="s">
        <v>17</v>
      </c>
    </row>
    <row r="276" spans="2:2" x14ac:dyDescent="0.25">
      <c r="B276" s="4" t="s">
        <v>17</v>
      </c>
    </row>
    <row r="306" spans="2:2" x14ac:dyDescent="0.25">
      <c r="B306" s="4" t="s">
        <v>17</v>
      </c>
    </row>
    <row r="336" spans="2:2" x14ac:dyDescent="0.25">
      <c r="B336" s="4" t="s">
        <v>17</v>
      </c>
    </row>
    <row r="352" spans="2:7" ht="45" x14ac:dyDescent="0.25">
      <c r="B352" s="6" t="s">
        <v>5</v>
      </c>
      <c r="C352" s="6" t="s">
        <v>0</v>
      </c>
      <c r="D352" s="6" t="s">
        <v>1</v>
      </c>
      <c r="E352" s="6" t="s">
        <v>3</v>
      </c>
      <c r="F352" s="6" t="s">
        <v>18</v>
      </c>
      <c r="G352" s="6" t="s">
        <v>21</v>
      </c>
    </row>
    <row r="353" spans="2:7" ht="30" x14ac:dyDescent="0.25">
      <c r="B353" t="s">
        <v>6</v>
      </c>
      <c r="C353" s="13" t="s">
        <v>24</v>
      </c>
      <c r="D353" t="s">
        <v>22</v>
      </c>
      <c r="E353" s="20">
        <v>0.93</v>
      </c>
      <c r="F353" s="2">
        <v>0.95499999999999996</v>
      </c>
      <c r="G353" s="1">
        <v>0.95499999999999996</v>
      </c>
    </row>
    <row r="354" spans="2:7" ht="45" x14ac:dyDescent="0.25">
      <c r="B354" t="s">
        <v>6</v>
      </c>
      <c r="C354" s="13" t="s">
        <v>23</v>
      </c>
      <c r="D354" t="s">
        <v>22</v>
      </c>
      <c r="E354" s="20">
        <v>0.93</v>
      </c>
      <c r="F354" s="21">
        <v>0.95</v>
      </c>
      <c r="G354" t="s">
        <v>28</v>
      </c>
    </row>
    <row r="355" spans="2:7" ht="30" x14ac:dyDescent="0.25">
      <c r="B355" t="s">
        <v>6</v>
      </c>
      <c r="C355" s="13" t="s">
        <v>25</v>
      </c>
      <c r="D355" t="s">
        <v>22</v>
      </c>
      <c r="E355" s="22">
        <v>0.93500000000000005</v>
      </c>
      <c r="F355" s="1">
        <v>0.93500000000000005</v>
      </c>
      <c r="G355" t="s">
        <v>29</v>
      </c>
    </row>
    <row r="357" spans="2:7" x14ac:dyDescent="0.25">
      <c r="F357" s="25" t="s">
        <v>30</v>
      </c>
    </row>
    <row r="366" spans="2:7" x14ac:dyDescent="0.25">
      <c r="B366" s="4" t="s">
        <v>17</v>
      </c>
    </row>
    <row r="396" spans="2:2" x14ac:dyDescent="0.25">
      <c r="B396" s="4" t="s">
        <v>17</v>
      </c>
    </row>
    <row r="426" spans="2:2" x14ac:dyDescent="0.25">
      <c r="B426" s="4" t="s">
        <v>17</v>
      </c>
    </row>
    <row r="456" spans="2:2" x14ac:dyDescent="0.25">
      <c r="B456" s="4" t="s">
        <v>17</v>
      </c>
    </row>
    <row r="486" spans="2:11" x14ac:dyDescent="0.25">
      <c r="B486" s="4" t="s">
        <v>17</v>
      </c>
    </row>
    <row r="496" spans="2:11" x14ac:dyDescent="0.25">
      <c r="B496" t="s">
        <v>31</v>
      </c>
      <c r="K496" t="s">
        <v>32</v>
      </c>
    </row>
    <row r="516" spans="2:2" x14ac:dyDescent="0.25">
      <c r="B516" s="4" t="s">
        <v>17</v>
      </c>
    </row>
    <row r="546" spans="2:2" x14ac:dyDescent="0.25">
      <c r="B546" s="25" t="s">
        <v>17</v>
      </c>
    </row>
    <row r="585" spans="2:15" ht="35.25" customHeight="1" x14ac:dyDescent="0.25">
      <c r="B585" s="18" t="s">
        <v>5</v>
      </c>
      <c r="C585" s="18" t="s">
        <v>0</v>
      </c>
      <c r="D585" s="26" t="s">
        <v>1</v>
      </c>
      <c r="E585" s="6" t="s">
        <v>2</v>
      </c>
      <c r="F585" s="6" t="s">
        <v>4</v>
      </c>
      <c r="G585" s="6" t="s">
        <v>3</v>
      </c>
      <c r="H585" s="6" t="s">
        <v>13</v>
      </c>
      <c r="I585" s="6" t="s">
        <v>11</v>
      </c>
      <c r="J585" s="6" t="s">
        <v>18</v>
      </c>
      <c r="K585" s="6" t="s">
        <v>21</v>
      </c>
      <c r="L585" s="6" t="s">
        <v>12</v>
      </c>
    </row>
    <row r="586" spans="2:15" x14ac:dyDescent="0.25">
      <c r="B586" s="7" t="s">
        <v>6</v>
      </c>
      <c r="C586" s="7" t="s">
        <v>8</v>
      </c>
      <c r="D586" s="27" t="s">
        <v>34</v>
      </c>
      <c r="E586" s="38">
        <v>0.78500000000000003</v>
      </c>
      <c r="F586" s="9"/>
      <c r="G586" s="32"/>
      <c r="H586" s="9"/>
      <c r="I586" s="9"/>
      <c r="J586" s="36">
        <v>0.93500000000000005</v>
      </c>
      <c r="K586" s="32"/>
      <c r="L586" s="9"/>
    </row>
    <row r="587" spans="2:15" x14ac:dyDescent="0.25">
      <c r="B587" s="14" t="s">
        <v>6</v>
      </c>
      <c r="C587" s="14" t="s">
        <v>8</v>
      </c>
      <c r="D587" s="28" t="s">
        <v>36</v>
      </c>
      <c r="E587" s="33">
        <v>0.77500000000000002</v>
      </c>
      <c r="F587" s="15"/>
      <c r="G587" s="15"/>
      <c r="H587" s="14"/>
      <c r="I587" s="14"/>
      <c r="J587" s="37">
        <v>0.95499999999999996</v>
      </c>
      <c r="K587" s="14"/>
      <c r="L587" s="14"/>
    </row>
    <row r="588" spans="2:15" x14ac:dyDescent="0.25">
      <c r="B588" s="14" t="s">
        <v>6</v>
      </c>
      <c r="C588" s="14" t="s">
        <v>8</v>
      </c>
      <c r="D588" s="28" t="s">
        <v>35</v>
      </c>
      <c r="E588" s="37">
        <v>0.79500000000000004</v>
      </c>
      <c r="F588" s="15"/>
      <c r="G588" s="31"/>
      <c r="H588" s="14"/>
      <c r="I588" s="14"/>
      <c r="J588" s="37">
        <v>0.94</v>
      </c>
      <c r="K588" s="14"/>
      <c r="L588" s="14"/>
    </row>
    <row r="589" spans="2:15" x14ac:dyDescent="0.25">
      <c r="B589" s="14" t="s">
        <v>6</v>
      </c>
      <c r="C589" s="14" t="s">
        <v>8</v>
      </c>
      <c r="D589" s="28" t="s">
        <v>37</v>
      </c>
      <c r="E589" s="34">
        <v>0.77500000000000002</v>
      </c>
      <c r="F589" s="15"/>
      <c r="G589" s="14"/>
      <c r="H589" s="14"/>
      <c r="I589" s="14"/>
      <c r="J589" s="34">
        <v>0.93500000000000005</v>
      </c>
      <c r="K589" s="14"/>
      <c r="L589" s="14"/>
    </row>
    <row r="590" spans="2:15" x14ac:dyDescent="0.25">
      <c r="B590" s="16" t="s">
        <v>6</v>
      </c>
      <c r="C590" s="16" t="s">
        <v>8</v>
      </c>
      <c r="D590" s="29" t="s">
        <v>38</v>
      </c>
      <c r="E590" s="35">
        <v>0.77500000000000002</v>
      </c>
      <c r="F590" s="17"/>
      <c r="G590" s="17"/>
      <c r="H590" s="16"/>
      <c r="I590" s="16"/>
      <c r="J590" s="35">
        <v>0.93500000000000005</v>
      </c>
      <c r="K590" s="16"/>
      <c r="L590" s="16"/>
    </row>
    <row r="591" spans="2:15" x14ac:dyDescent="0.25">
      <c r="B591" s="14"/>
      <c r="C591" s="14"/>
      <c r="D591" s="7" t="s">
        <v>41</v>
      </c>
      <c r="E591" s="39">
        <v>0.81</v>
      </c>
      <c r="F591" s="15"/>
      <c r="G591" s="14"/>
      <c r="H591" s="14"/>
      <c r="I591" s="14"/>
      <c r="J591" s="40">
        <v>0.94499999999999995</v>
      </c>
      <c r="K591" s="14"/>
      <c r="L591" s="14"/>
      <c r="M591" s="14"/>
      <c r="N591" s="14"/>
      <c r="O591" s="14"/>
    </row>
    <row r="592" spans="2:15" x14ac:dyDescent="0.25">
      <c r="B592" s="14"/>
      <c r="C592" s="14"/>
      <c r="D592" s="14"/>
      <c r="E592" s="47" t="s">
        <v>40</v>
      </c>
      <c r="F592" s="47"/>
      <c r="G592" s="47"/>
      <c r="H592" s="47"/>
      <c r="I592" s="47"/>
      <c r="J592" s="47"/>
      <c r="K592" s="47"/>
      <c r="L592" s="47"/>
      <c r="M592" s="47"/>
      <c r="N592" s="14"/>
      <c r="O592" s="14"/>
    </row>
    <row r="593" spans="2:15" x14ac:dyDescent="0.25">
      <c r="B593" s="14"/>
      <c r="C593" s="14"/>
      <c r="D593" s="14"/>
      <c r="E593" s="15"/>
      <c r="F593" s="15"/>
      <c r="G593" s="14"/>
      <c r="H593" s="14"/>
      <c r="I593" s="14"/>
      <c r="J593" s="14"/>
      <c r="K593" s="14"/>
      <c r="L593" s="14"/>
      <c r="M593" s="14"/>
      <c r="N593" s="14"/>
      <c r="O593" s="14"/>
    </row>
    <row r="595" spans="2:15" x14ac:dyDescent="0.25">
      <c r="D595" t="s">
        <v>42</v>
      </c>
    </row>
    <row r="596" spans="2:15" x14ac:dyDescent="0.25">
      <c r="B596" s="25" t="s">
        <v>33</v>
      </c>
      <c r="D596" t="s">
        <v>43</v>
      </c>
    </row>
    <row r="626" spans="2:2" x14ac:dyDescent="0.25">
      <c r="B626" s="25" t="s">
        <v>33</v>
      </c>
    </row>
    <row r="656" spans="2:2" x14ac:dyDescent="0.25">
      <c r="B656" s="25" t="s">
        <v>33</v>
      </c>
    </row>
    <row r="686" spans="2:2" x14ac:dyDescent="0.25">
      <c r="B686" s="25" t="s">
        <v>33</v>
      </c>
    </row>
    <row r="716" spans="2:2" x14ac:dyDescent="0.25">
      <c r="B716" s="25" t="s">
        <v>33</v>
      </c>
    </row>
    <row r="746" spans="2:2" x14ac:dyDescent="0.25">
      <c r="B746" s="25" t="s">
        <v>33</v>
      </c>
    </row>
    <row r="776" spans="2:2" x14ac:dyDescent="0.25">
      <c r="B776" s="25" t="s">
        <v>33</v>
      </c>
    </row>
    <row r="806" spans="2:2" x14ac:dyDescent="0.25">
      <c r="B806" s="25" t="s">
        <v>33</v>
      </c>
    </row>
    <row r="836" spans="2:2" x14ac:dyDescent="0.25">
      <c r="B836" s="25" t="s">
        <v>33</v>
      </c>
    </row>
    <row r="866" spans="2:2" x14ac:dyDescent="0.25">
      <c r="B866" s="25" t="s">
        <v>33</v>
      </c>
    </row>
    <row r="896" spans="2:2" x14ac:dyDescent="0.25">
      <c r="B896" s="25" t="s">
        <v>33</v>
      </c>
    </row>
    <row r="926" spans="2:2" x14ac:dyDescent="0.25">
      <c r="B926" s="25" t="s">
        <v>33</v>
      </c>
    </row>
    <row r="956" spans="2:2" x14ac:dyDescent="0.25">
      <c r="B956" s="25" t="s">
        <v>33</v>
      </c>
    </row>
    <row r="976" spans="5:12" x14ac:dyDescent="0.25">
      <c r="E976" s="48" t="s">
        <v>18</v>
      </c>
      <c r="F976" s="48"/>
      <c r="G976" s="48"/>
      <c r="H976" s="48"/>
      <c r="I976" s="48"/>
      <c r="J976" s="48"/>
      <c r="K976" s="48"/>
      <c r="L976" s="48"/>
    </row>
    <row r="977" spans="2:12" ht="45" x14ac:dyDescent="0.25">
      <c r="B977" s="18" t="s">
        <v>5</v>
      </c>
      <c r="C977" s="18" t="s">
        <v>0</v>
      </c>
      <c r="D977" s="26" t="s">
        <v>1</v>
      </c>
      <c r="E977" s="6" t="s">
        <v>45</v>
      </c>
      <c r="F977" s="6" t="s">
        <v>46</v>
      </c>
      <c r="G977" s="6" t="s">
        <v>47</v>
      </c>
      <c r="H977" s="6" t="s">
        <v>48</v>
      </c>
      <c r="I977" s="6"/>
      <c r="K977" s="6"/>
      <c r="L977" s="6"/>
    </row>
    <row r="978" spans="2:12" x14ac:dyDescent="0.25">
      <c r="B978" s="7" t="s">
        <v>6</v>
      </c>
      <c r="C978" s="7" t="s">
        <v>8</v>
      </c>
      <c r="D978" s="27" t="s">
        <v>44</v>
      </c>
      <c r="E978">
        <v>1</v>
      </c>
      <c r="G978" s="32">
        <v>0.91500000000000004</v>
      </c>
      <c r="H978" s="9">
        <v>0.88</v>
      </c>
      <c r="I978" s="9"/>
      <c r="K978" s="32"/>
      <c r="L978" s="9"/>
    </row>
    <row r="979" spans="2:12" x14ac:dyDescent="0.25">
      <c r="B979" s="14" t="s">
        <v>6</v>
      </c>
      <c r="C979" s="14" t="s">
        <v>8</v>
      </c>
      <c r="D979" s="28"/>
      <c r="E979">
        <v>0.85</v>
      </c>
      <c r="F979" s="42">
        <v>0.95499999999999996</v>
      </c>
      <c r="G979" s="15"/>
      <c r="H979" s="14"/>
      <c r="I979" s="14"/>
      <c r="K979" s="14"/>
      <c r="L979" s="14"/>
    </row>
    <row r="980" spans="2:12" x14ac:dyDescent="0.25">
      <c r="B980" s="14" t="s">
        <v>6</v>
      </c>
      <c r="C980" s="14" t="s">
        <v>8</v>
      </c>
      <c r="D980" s="28"/>
      <c r="E980">
        <v>0.4</v>
      </c>
      <c r="F980" s="42">
        <v>0.96499999999999997</v>
      </c>
      <c r="G980" s="31"/>
      <c r="H980" s="14"/>
      <c r="I980" s="14"/>
      <c r="K980" s="14"/>
      <c r="L980" s="14"/>
    </row>
    <row r="981" spans="2:12" x14ac:dyDescent="0.25">
      <c r="B981" s="14" t="s">
        <v>6</v>
      </c>
      <c r="C981" s="14" t="s">
        <v>8</v>
      </c>
      <c r="D981" s="28"/>
      <c r="E981">
        <v>0.2</v>
      </c>
      <c r="F981" s="43">
        <v>0.97499999999999998</v>
      </c>
      <c r="G981" s="14"/>
      <c r="H981" s="14"/>
      <c r="I981" s="14"/>
      <c r="K981" s="14"/>
      <c r="L981" s="14"/>
    </row>
    <row r="982" spans="2:12" x14ac:dyDescent="0.25">
      <c r="B982" s="16" t="s">
        <v>6</v>
      </c>
      <c r="C982" s="16" t="s">
        <v>8</v>
      </c>
      <c r="D982" s="29"/>
      <c r="E982" s="41">
        <v>0.05</v>
      </c>
      <c r="F982" s="35">
        <v>0.96</v>
      </c>
      <c r="G982" s="17"/>
      <c r="H982" s="16"/>
      <c r="I982" s="16"/>
      <c r="K982" s="16"/>
      <c r="L982" s="16"/>
    </row>
    <row r="983" spans="2:12" x14ac:dyDescent="0.25">
      <c r="B983" s="14"/>
      <c r="C983" s="14"/>
      <c r="D983" s="7"/>
      <c r="F983" s="15"/>
      <c r="G983" s="14"/>
      <c r="H983" s="14"/>
      <c r="I983" s="14"/>
      <c r="K983" s="14"/>
      <c r="L983" s="14"/>
    </row>
    <row r="986" spans="2:12" x14ac:dyDescent="0.25">
      <c r="B986" s="25" t="s">
        <v>33</v>
      </c>
    </row>
    <row r="1016" spans="2:2" x14ac:dyDescent="0.25">
      <c r="B1016" s="25" t="s">
        <v>33</v>
      </c>
    </row>
    <row r="1046" spans="2:2" x14ac:dyDescent="0.25">
      <c r="B1046" s="25" t="s">
        <v>33</v>
      </c>
    </row>
    <row r="1076" spans="2:2" x14ac:dyDescent="0.25">
      <c r="B1076" s="25" t="s">
        <v>33</v>
      </c>
    </row>
    <row r="1106" spans="2:2" x14ac:dyDescent="0.25">
      <c r="B1106" s="25" t="s">
        <v>33</v>
      </c>
    </row>
    <row r="1136" spans="2:2" x14ac:dyDescent="0.25">
      <c r="B1136" s="25" t="s">
        <v>33</v>
      </c>
    </row>
    <row r="1166" spans="2:2" x14ac:dyDescent="0.25">
      <c r="B1166" s="25" t="s">
        <v>33</v>
      </c>
    </row>
  </sheetData>
  <sortState ref="J12:O22">
    <sortCondition ref="K12:K22"/>
    <sortCondition ref="L12:L22"/>
    <sortCondition ref="M12:M22"/>
  </sortState>
  <mergeCells count="4">
    <mergeCell ref="G6:O6"/>
    <mergeCell ref="E7:O7"/>
    <mergeCell ref="E592:M592"/>
    <mergeCell ref="E976:L976"/>
  </mergeCells>
  <hyperlinks>
    <hyperlink ref="E2" location="'no-balanceado con testSet'!B40" display="'no-balanceado con testSet'!B40"/>
    <hyperlink ref="B36" location="'no-balanceado con testSet'!E2" display="&lt;-- back"/>
    <hyperlink ref="F2" location="'no-balanceado con testSet'!B70" display="'no-balanceado con testSet'!B70"/>
    <hyperlink ref="B66" location="'no-balanceado con testSet'!F2" display="&lt;-- back"/>
    <hyperlink ref="B96" location="'no-balanceado con testSet'!G2" display="&lt;-- back"/>
    <hyperlink ref="B126" location="'no-balanceado con testSet'!H2" display="&lt;-- back"/>
    <hyperlink ref="B156" location="'no-balanceado con testSet'!I2" display="&lt;-- back"/>
    <hyperlink ref="B186" location="'no-balanceado con testSet'!J2" display="&lt;-- back"/>
    <hyperlink ref="B246" location="'no-balanceado con testSet'!L2" display="&lt;-- back"/>
    <hyperlink ref="B276" location="'no-balanceado con testSet'!M2" display="&lt;-- back"/>
    <hyperlink ref="B306" location="'no-balanceado con testSet'!N2" display="&lt;-- back"/>
    <hyperlink ref="B336" location="'no-balanceado con testSet'!O2" display="&lt;-- back"/>
    <hyperlink ref="B366" location="'Datos Preliminares - noBalancea'!A1" display="&lt;-- back"/>
    <hyperlink ref="B396" location="'no-balanceado con testSet'!G4" display="&lt;-- back"/>
    <hyperlink ref="G2" location="'no-balanceado con testSet'!B100" display="'no-balanceado con testSet'!B100"/>
    <hyperlink ref="H2" location="'no-balanceado con testSet'!B130" display="'no-balanceado con testSet'!B130"/>
    <hyperlink ref="I2" location="'no-balanceado con testSet'!B160" display="'no-balanceado con testSet'!B160"/>
    <hyperlink ref="J2" location="'no-balanceado con testSet'!B190" display="'no-balanceado con testSet'!B190"/>
    <hyperlink ref="K2" location="'no-balanceado con testSet'!B220" display="'no-balanceado con testSet'!B220"/>
    <hyperlink ref="L2" location="'no-balanceado con testSet'!B250" display="'no-balanceado con testSet'!B250"/>
    <hyperlink ref="M2" location="'no-balanceado con testSet'!B280" display="'no-balanceado con testSet'!B280"/>
    <hyperlink ref="N2" location="'no-balanceado con testSet'!B310" display="'no-balanceado con testSet'!B310"/>
    <hyperlink ref="O2" location="'no-balanceado con testSet'!B340" display="'no-balanceado con testSet'!B340"/>
    <hyperlink ref="G6:O6" location="'Datos Preliminares - noBalancea'!B366" display="more stemmers --&gt;"/>
    <hyperlink ref="G3" location="'no-balanceado con testSet'!B400" display="'no-balanceado con testSet'!B400"/>
    <hyperlink ref="L3" location="'no-balanceado con testSet'!B430" display="'no-balanceado con testSet'!B430"/>
    <hyperlink ref="B426" location="'no-balanceado con testSet'!L4" display="&lt;-- back"/>
    <hyperlink ref="B456" location="'no-balanceado con testSet'!F358" display="&lt;-- back"/>
    <hyperlink ref="B486" location="'no-balanceado con testSet'!E359" display="&lt;-- back"/>
    <hyperlink ref="F354" location="'no-balanceado con testSet'!B460" display="'no-balanceado con testSet'!B460"/>
    <hyperlink ref="E355" location="'no-balanceado con testSet'!B490" display="'no-balanceado con testSet'!B490"/>
    <hyperlink ref="B516" location="'no-balanceado con testSet'!F361" display="&lt;-- back"/>
    <hyperlink ref="F357" location="'Datos Preliminares - noBalancea'!A1" display="more SMO --&gt;"/>
    <hyperlink ref="E7:O7" location="'Datos Preliminares - noBalancea'!B596" display="corrected  StopWords --&gt;"/>
    <hyperlink ref="B596" location="'Datos Preliminares - noBalancea'!A1" display="&lt;-- back "/>
    <hyperlink ref="B216" location="'no-balanceado con testSet'!K2" display="&lt;-- back"/>
    <hyperlink ref="P3" location="'no-balanceado con testSet'!B550" display="'no-balanceado con testSet'!B550"/>
    <hyperlink ref="B546" location="'no-balanceado con testSet'!P4" display="&lt;-- back"/>
    <hyperlink ref="B626" location="'no-balanceado con testSet'!E590" display="&lt;-- back "/>
    <hyperlink ref="E586" location="'no-balanceado con testSet'!B630" display="'no-balanceado con testSet'!B630"/>
    <hyperlink ref="B656" location="'no-balanceado con testSet'!E590" display="&lt;-- back "/>
    <hyperlink ref="B686" location="'no-balanceado con testSet'!E590" display="&lt;-- back "/>
    <hyperlink ref="B716" location="'no-balanceado con testSet'!E590" display="&lt;-- back "/>
    <hyperlink ref="B746" location="'no-balanceado con testSet'!E590" display="&lt;-- back "/>
    <hyperlink ref="B776" location="'no-balanceado con testSet'!E590" display="&lt;-- back "/>
    <hyperlink ref="B806" location="'no-balanceado con testSet'!E590" display="&lt;-- back "/>
    <hyperlink ref="B836" location="'no-balanceado con testSet'!E590" display="&lt;-- back "/>
    <hyperlink ref="B866" location="'no-balanceado con testSet'!E590" display="&lt;-- back "/>
    <hyperlink ref="B896" location="'no-balanceado con testSet'!E590" display="&lt;-- back "/>
    <hyperlink ref="B926" location="'no-balanceado con testSet'!E590" display="&lt;-- back "/>
    <hyperlink ref="B956" location="'no-balanceado con testSet'!E590" display="&lt;-- back "/>
    <hyperlink ref="B986" location="'Datos Preliminares - noBalancea'!A1" display="&lt;-- back "/>
    <hyperlink ref="E587" location="'no-balanceado con testSet'!B660" display="'no-balanceado con testSet'!B660"/>
    <hyperlink ref="E588" location="'no-balanceado con testSet'!B690" display="'no-balanceado con testSet'!B690"/>
    <hyperlink ref="E589" location="'no-balanceado con testSet'!B720" display="'no-balanceado con testSet'!B720"/>
    <hyperlink ref="E590" location="'no-balanceado con testSet'!B750" display="'no-balanceado con testSet'!B750"/>
    <hyperlink ref="J586" location="'no-balanceado con testSet'!B780" display="'no-balanceado con testSet'!B780"/>
    <hyperlink ref="J587" location="'no-balanceado con testSet'!B810" display="'no-balanceado con testSet'!B810"/>
    <hyperlink ref="J588" location="'no-balanceado con testSet'!B840" display="'no-balanceado con testSet'!B840"/>
    <hyperlink ref="J589" location="'no-balanceado con testSet'!B870" display="'no-balanceado con testSet'!B870"/>
    <hyperlink ref="J590" location="'no-balanceado con testSet'!B900" display="'no-balanceado con testSet'!B900"/>
    <hyperlink ref="E591" location="'no-balanceado con testSet'!B930" display="'no-balanceado con testSet'!B930"/>
    <hyperlink ref="J591" location="'no-balanceado con testSet'!B960" display="dsa"/>
    <hyperlink ref="L8" location="'Datos Preliminares - noBalancea'!B986" display="more SMO --&gt;"/>
    <hyperlink ref="F981" location="'no-balanceado con testSet'!B1020" display="'no-balanceado con testSet'!B1020"/>
    <hyperlink ref="B1016" location="'no-balanceado con testSet'!B980" display="&lt;-- back "/>
    <hyperlink ref="B1046" location="'no-balanceado con testSet'!B980" display="&lt;-- back "/>
    <hyperlink ref="B1076" location="'no-balanceado con testSet'!B980" display="&lt;-- back "/>
    <hyperlink ref="B1106" location="'no-balanceado con testSet'!B980" display="&lt;-- back "/>
    <hyperlink ref="B1136" location="'no-balanceado con testSet'!B980" display="&lt;-- back "/>
    <hyperlink ref="B1166" location="'no-balanceado con testSet'!B980" display="&lt;-- back "/>
    <hyperlink ref="F982" location="'no-balanceado con testSet'!B1050" display="'no-balanceado con testSet'!B1050"/>
  </hyperlinks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486"/>
  <sheetViews>
    <sheetView tabSelected="1" workbookViewId="0">
      <selection activeCell="I385" sqref="I385"/>
    </sheetView>
  </sheetViews>
  <sheetFormatPr baseColWidth="10" defaultRowHeight="15" x14ac:dyDescent="0.25"/>
  <cols>
    <col min="2" max="2" width="13.28515625" customWidth="1"/>
    <col min="5" max="6" width="12" customWidth="1"/>
    <col min="10" max="10" width="10.85546875" customWidth="1"/>
    <col min="11" max="11" width="12.42578125" customWidth="1"/>
    <col min="12" max="12" width="11.5703125" customWidth="1"/>
  </cols>
  <sheetData>
    <row r="1" spans="1:15" ht="45" x14ac:dyDescent="0.25">
      <c r="C1" s="6" t="s">
        <v>5</v>
      </c>
      <c r="D1" s="6" t="s">
        <v>0</v>
      </c>
      <c r="E1" s="6" t="s">
        <v>2</v>
      </c>
      <c r="F1" s="6" t="s">
        <v>4</v>
      </c>
      <c r="G1" s="6" t="s">
        <v>3</v>
      </c>
      <c r="H1" s="6" t="s">
        <v>15</v>
      </c>
      <c r="I1" s="6" t="s">
        <v>13</v>
      </c>
      <c r="J1" s="6" t="s">
        <v>11</v>
      </c>
      <c r="K1" s="6" t="s">
        <v>14</v>
      </c>
      <c r="L1" s="6" t="s">
        <v>18</v>
      </c>
      <c r="M1" s="6" t="s">
        <v>19</v>
      </c>
      <c r="N1" s="6" t="s">
        <v>20</v>
      </c>
      <c r="O1" s="6" t="s">
        <v>21</v>
      </c>
    </row>
    <row r="2" spans="1:15" x14ac:dyDescent="0.25">
      <c r="C2" s="7" t="s">
        <v>6</v>
      </c>
      <c r="D2" s="7" t="s">
        <v>7</v>
      </c>
      <c r="E2" s="9">
        <v>0.84</v>
      </c>
      <c r="F2" s="9">
        <v>0.73</v>
      </c>
      <c r="G2" s="9">
        <v>0.82</v>
      </c>
      <c r="H2" s="9">
        <v>0.84499999999999997</v>
      </c>
      <c r="I2" s="9">
        <v>0.83499999999999996</v>
      </c>
      <c r="J2" s="8"/>
      <c r="K2" s="9">
        <v>0.81499999999999995</v>
      </c>
      <c r="L2" s="11">
        <v>0.9</v>
      </c>
      <c r="M2" s="9">
        <v>0.86</v>
      </c>
      <c r="N2" s="9">
        <v>0.89</v>
      </c>
      <c r="O2" s="11">
        <v>0.9</v>
      </c>
    </row>
    <row r="3" spans="1:15" x14ac:dyDescent="0.25">
      <c r="C3" t="s">
        <v>6</v>
      </c>
      <c r="D3" t="s">
        <v>8</v>
      </c>
      <c r="E3" s="1"/>
      <c r="F3" s="1"/>
      <c r="G3" s="3"/>
      <c r="L3" s="10">
        <v>0.86</v>
      </c>
      <c r="M3" s="1">
        <v>0.84</v>
      </c>
      <c r="N3" s="1">
        <v>0.82</v>
      </c>
    </row>
    <row r="4" spans="1:15" x14ac:dyDescent="0.25">
      <c r="C4" s="7" t="s">
        <v>10</v>
      </c>
      <c r="D4" s="7" t="s">
        <v>7</v>
      </c>
      <c r="E4" s="8"/>
      <c r="F4" s="8"/>
      <c r="G4" s="8"/>
      <c r="H4" s="7"/>
      <c r="I4" s="7"/>
      <c r="J4" s="7"/>
      <c r="K4" s="8"/>
      <c r="L4" s="8">
        <v>0.85</v>
      </c>
      <c r="M4" s="7"/>
      <c r="N4" s="8">
        <v>0.875</v>
      </c>
      <c r="O4" s="8">
        <v>0.86499999999999999</v>
      </c>
    </row>
    <row r="5" spans="1:15" x14ac:dyDescent="0.25">
      <c r="C5" t="s">
        <v>10</v>
      </c>
      <c r="D5" t="s">
        <v>8</v>
      </c>
      <c r="E5" s="1"/>
      <c r="F5" s="1"/>
      <c r="G5" s="1"/>
    </row>
    <row r="6" spans="1:15" x14ac:dyDescent="0.25">
      <c r="B6" s="7"/>
      <c r="C6" s="7"/>
      <c r="D6" s="7"/>
      <c r="E6" s="7"/>
      <c r="F6" s="7"/>
      <c r="G6" s="7"/>
      <c r="H6" s="7"/>
      <c r="I6" s="7"/>
      <c r="J6" s="7"/>
      <c r="K6" s="7"/>
      <c r="L6" s="49" t="s">
        <v>26</v>
      </c>
      <c r="M6" s="49"/>
      <c r="N6" s="49"/>
      <c r="O6" s="7"/>
    </row>
    <row r="8" spans="1:15" x14ac:dyDescent="0.25">
      <c r="A8" t="s">
        <v>9</v>
      </c>
    </row>
    <row r="9" spans="1:15" x14ac:dyDescent="0.25">
      <c r="A9" t="s">
        <v>16</v>
      </c>
    </row>
    <row r="17" spans="2:2" x14ac:dyDescent="0.25">
      <c r="B17" s="5"/>
    </row>
    <row r="18" spans="2:2" x14ac:dyDescent="0.25">
      <c r="B18" s="5"/>
    </row>
    <row r="19" spans="2:2" x14ac:dyDescent="0.25">
      <c r="B19" s="5"/>
    </row>
    <row r="20" spans="2:2" x14ac:dyDescent="0.25">
      <c r="B20" s="5"/>
    </row>
    <row r="21" spans="2:2" x14ac:dyDescent="0.25">
      <c r="B21" s="5"/>
    </row>
    <row r="22" spans="2:2" x14ac:dyDescent="0.25">
      <c r="B22" s="5"/>
    </row>
    <row r="23" spans="2:2" x14ac:dyDescent="0.25">
      <c r="B23" s="5"/>
    </row>
    <row r="24" spans="2:2" x14ac:dyDescent="0.25">
      <c r="B24" s="5"/>
    </row>
    <row r="25" spans="2:2" x14ac:dyDescent="0.25">
      <c r="B25" s="5"/>
    </row>
    <row r="26" spans="2:2" x14ac:dyDescent="0.25">
      <c r="B26" s="5"/>
    </row>
    <row r="27" spans="2:2" x14ac:dyDescent="0.25">
      <c r="B27" s="5"/>
    </row>
    <row r="28" spans="2:2" x14ac:dyDescent="0.25">
      <c r="B28" s="5"/>
    </row>
    <row r="29" spans="2:2" x14ac:dyDescent="0.25">
      <c r="B29" s="5"/>
    </row>
    <row r="30" spans="2:2" x14ac:dyDescent="0.25">
      <c r="B30" s="5"/>
    </row>
    <row r="31" spans="2:2" x14ac:dyDescent="0.25">
      <c r="B31" s="5"/>
    </row>
    <row r="32" spans="2:2" x14ac:dyDescent="0.25">
      <c r="B32" s="5"/>
    </row>
    <row r="33" spans="2:2" x14ac:dyDescent="0.25">
      <c r="B33" s="5"/>
    </row>
    <row r="34" spans="2:2" x14ac:dyDescent="0.25">
      <c r="B34" s="5"/>
    </row>
    <row r="35" spans="2:2" x14ac:dyDescent="0.25">
      <c r="B35" s="5"/>
    </row>
    <row r="36" spans="2:2" x14ac:dyDescent="0.25">
      <c r="B36" s="4" t="s">
        <v>17</v>
      </c>
    </row>
    <row r="37" spans="2:2" x14ac:dyDescent="0.25">
      <c r="B37" s="5"/>
    </row>
    <row r="66" spans="2:2" x14ac:dyDescent="0.25">
      <c r="B66" s="4" t="s">
        <v>17</v>
      </c>
    </row>
    <row r="96" spans="2:2" x14ac:dyDescent="0.25">
      <c r="B96" s="4" t="s">
        <v>17</v>
      </c>
    </row>
    <row r="126" spans="2:2" x14ac:dyDescent="0.25">
      <c r="B126" s="4" t="s">
        <v>17</v>
      </c>
    </row>
    <row r="156" spans="2:2" x14ac:dyDescent="0.25">
      <c r="B156" s="4" t="s">
        <v>17</v>
      </c>
    </row>
    <row r="186" spans="2:2" x14ac:dyDescent="0.25">
      <c r="B186" s="4" t="s">
        <v>17</v>
      </c>
    </row>
    <row r="216" spans="2:2" x14ac:dyDescent="0.25">
      <c r="B216" s="4" t="s">
        <v>17</v>
      </c>
    </row>
    <row r="246" spans="2:2" x14ac:dyDescent="0.25">
      <c r="B246" s="4" t="s">
        <v>17</v>
      </c>
    </row>
    <row r="276" spans="2:2" x14ac:dyDescent="0.25">
      <c r="B276" s="4" t="s">
        <v>17</v>
      </c>
    </row>
    <row r="306" spans="2:2" x14ac:dyDescent="0.25">
      <c r="B306" s="4" t="s">
        <v>17</v>
      </c>
    </row>
    <row r="336" spans="2:2" x14ac:dyDescent="0.25">
      <c r="B336" s="4"/>
    </row>
    <row r="366" spans="2:2" x14ac:dyDescent="0.25">
      <c r="B366" s="4" t="s">
        <v>17</v>
      </c>
    </row>
    <row r="383" spans="2:7" ht="45" x14ac:dyDescent="0.25">
      <c r="B383" s="6" t="s">
        <v>5</v>
      </c>
      <c r="C383" s="6" t="s">
        <v>0</v>
      </c>
      <c r="D383" s="6" t="s">
        <v>1</v>
      </c>
      <c r="E383" s="6" t="s">
        <v>18</v>
      </c>
      <c r="F383" s="6" t="s">
        <v>19</v>
      </c>
      <c r="G383" s="6" t="s">
        <v>20</v>
      </c>
    </row>
    <row r="384" spans="2:7" ht="30" x14ac:dyDescent="0.25">
      <c r="B384" t="s">
        <v>6</v>
      </c>
      <c r="C384" s="13" t="s">
        <v>24</v>
      </c>
      <c r="D384" t="s">
        <v>22</v>
      </c>
      <c r="E384" s="12">
        <v>0.86</v>
      </c>
      <c r="F384" s="1">
        <v>0.84</v>
      </c>
      <c r="G384" s="1">
        <v>0.82</v>
      </c>
    </row>
    <row r="385" spans="2:7" ht="45" x14ac:dyDescent="0.25">
      <c r="B385" t="s">
        <v>6</v>
      </c>
      <c r="C385" s="13" t="s">
        <v>23</v>
      </c>
      <c r="D385" t="s">
        <v>22</v>
      </c>
      <c r="E385" s="10">
        <v>0.91</v>
      </c>
      <c r="F385" s="1">
        <v>0.84499999999999997</v>
      </c>
      <c r="G385" s="24">
        <v>0.91500000000000004</v>
      </c>
    </row>
    <row r="386" spans="2:7" ht="30" x14ac:dyDescent="0.25">
      <c r="B386" t="s">
        <v>6</v>
      </c>
      <c r="C386" s="13" t="s">
        <v>25</v>
      </c>
      <c r="D386" t="s">
        <v>22</v>
      </c>
      <c r="E386" s="1">
        <v>0.9</v>
      </c>
      <c r="F386" s="1">
        <v>0.86</v>
      </c>
      <c r="G386" s="1">
        <v>0.89</v>
      </c>
    </row>
    <row r="396" spans="2:7" x14ac:dyDescent="0.25">
      <c r="B396" s="4" t="s">
        <v>17</v>
      </c>
    </row>
    <row r="426" spans="2:2" x14ac:dyDescent="0.25">
      <c r="B426" s="4" t="s">
        <v>17</v>
      </c>
    </row>
    <row r="456" spans="2:2" x14ac:dyDescent="0.25">
      <c r="B456" s="4" t="s">
        <v>17</v>
      </c>
    </row>
    <row r="486" spans="2:2" x14ac:dyDescent="0.25">
      <c r="B486" s="4" t="s">
        <v>17</v>
      </c>
    </row>
  </sheetData>
  <mergeCells count="1">
    <mergeCell ref="L6:N6"/>
  </mergeCells>
  <hyperlinks>
    <hyperlink ref="E2" location="'balanceado con testSet'!B40" display="'balanceado con testSet'!B40"/>
    <hyperlink ref="F2" location="'balanceado con testSet'!B70" display="'balanceado con testSet'!B70"/>
    <hyperlink ref="B36" location="'balanceado con testSet'!E2" display="&lt;-- back"/>
    <hyperlink ref="B66" location="'balanceado con testSet'!F2" display="&lt;-- back"/>
    <hyperlink ref="G2" location="'balanceado con testSet'!B100" display="'balanceado con testSet'!B100"/>
    <hyperlink ref="B96" location="'balanceado con testSet'!G2" display="&lt;-- back"/>
    <hyperlink ref="B126" location="'balanceado con testSet'!H2" display="&lt;-- back"/>
    <hyperlink ref="B156" location="'balanceado con testSet'!I2" display="&lt;-- back"/>
    <hyperlink ref="B186" location="'balanceado con testSet'!K2" display="&lt;-- back"/>
    <hyperlink ref="B216" location="'balanceado con testSet'!L2" display="&lt;-- back"/>
    <hyperlink ref="B246" location="'balanceado con testSet'!M2" display="&lt;-- back"/>
    <hyperlink ref="H2" location="'balanceado con testSet'!B130" display="'balanceado con testSet'!B130"/>
    <hyperlink ref="I2" location="'balanceado con testSet'!B160" display="'balanceado con testSet'!B160"/>
    <hyperlink ref="K2" location="'balanceado con testSet'!B190" display="'balanceado con testSet'!B190"/>
    <hyperlink ref="L2" location="'balanceado con testSet'!B220" display="'balanceado con testSet'!B220"/>
    <hyperlink ref="M2" location="'balanceado con testSet'!B250" display="'balanceado con testSet'!B250"/>
    <hyperlink ref="N2" location="'balanceado con testSet'!B280" display="'balanceado con testSet'!B280"/>
    <hyperlink ref="B276" location="'balanceado con testSet'!N2" display="&lt;-- back"/>
    <hyperlink ref="B306" location="'balanceado con testSet'!O2" display="&lt;-- back"/>
    <hyperlink ref="B366" location="'balanceado con testSet'!L4" display="&lt;-- back"/>
    <hyperlink ref="B396" location="'balanceado con testSet'!L10" display="&lt;-- back"/>
    <hyperlink ref="O2" location="'balanceado con testSet'!B310" display="'balanceado con testSet'!B310"/>
    <hyperlink ref="L3" location="'balanceado con testSet'!B370" display="'balanceado con testSet'!B370"/>
    <hyperlink ref="L6" location="'balanceado con testSet'!B400" display="more"/>
    <hyperlink ref="E384" location="'balanceado con testSet'!B370" display="'balanceado con testSet'!B370"/>
    <hyperlink ref="E385" location="'balanceado con testSet'!B430" display="'balanceado con testSet'!B430"/>
    <hyperlink ref="B426" location="'balanceado con testSet'!E389" display="&lt;-- back"/>
    <hyperlink ref="G385" location="'balanceado con testSet'!B460" display="'balanceado con testSet'!B460"/>
    <hyperlink ref="B456" location="'balanceado con testSet'!G389" display="&lt;-- back"/>
    <hyperlink ref="B486" location="'balanceado con testSet'!E389" display="&lt;-- back"/>
  </hyperlinks>
  <pageMargins left="0.7" right="0.7" top="0.75" bottom="0.75" header="0.3" footer="0.3"/>
  <pageSetup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Hojas de cálculo</vt:lpstr>
      </vt:variant>
      <vt:variant>
        <vt:i4>2</vt:i4>
      </vt:variant>
      <vt:variant>
        <vt:lpstr>Rangos con nombre</vt:lpstr>
      </vt:variant>
      <vt:variant>
        <vt:i4>1</vt:i4>
      </vt:variant>
    </vt:vector>
  </HeadingPairs>
  <TitlesOfParts>
    <vt:vector size="3" baseType="lpstr">
      <vt:lpstr>Datos Preliminares - noBalancea</vt:lpstr>
      <vt:lpstr>Datos Preliminares - balanceado</vt:lpstr>
      <vt:lpstr>back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Gabriel Correa</dc:creator>
  <cp:lastModifiedBy>Gabriel Correa</cp:lastModifiedBy>
  <cp:lastPrinted>2015-08-19T16:31:49Z</cp:lastPrinted>
  <dcterms:created xsi:type="dcterms:W3CDTF">2015-06-10T22:28:26Z</dcterms:created>
  <dcterms:modified xsi:type="dcterms:W3CDTF">2015-08-25T03:15:12Z</dcterms:modified>
</cp:coreProperties>
</file>